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OUP20170806\Orozje\hot-range challenger\tarče tiskovine\tiskovine\Liga Tarča\"/>
    </mc:Choice>
  </mc:AlternateContent>
  <bookViews>
    <workbookView xWindow="0" yWindow="0" windowWidth="19200" windowHeight="8020" tabRatio="780"/>
  </bookViews>
  <sheets>
    <sheet name="rezultati skupaj" sheetId="10" r:id="rId1"/>
    <sheet name="rezultati KVK" sheetId="6" r:id="rId2"/>
    <sheet name="rezultati KMK" sheetId="7" r:id="rId3"/>
    <sheet name="rezultati DVK" sheetId="8" r:id="rId4"/>
    <sheet name="rezultati DMK" sheetId="9" r:id="rId5"/>
  </sheets>
  <calcPr calcId="152511"/>
</workbook>
</file>

<file path=xl/calcChain.xml><?xml version="1.0" encoding="utf-8"?>
<calcChain xmlns="http://schemas.openxmlformats.org/spreadsheetml/2006/main">
  <c r="AK42" i="10" l="1"/>
  <c r="AJ42" i="10"/>
  <c r="A42" i="10" s="1"/>
  <c r="AK41" i="10"/>
  <c r="AJ41" i="10"/>
  <c r="A41" i="10" s="1"/>
  <c r="AK39" i="10"/>
  <c r="AJ39" i="10"/>
  <c r="A39" i="10" s="1"/>
  <c r="AK40" i="10"/>
  <c r="AJ40" i="10"/>
  <c r="A40" i="10" s="1"/>
  <c r="A38" i="10"/>
  <c r="AJ24" i="10"/>
  <c r="A24" i="10" s="1"/>
  <c r="AJ29" i="10"/>
  <c r="AK29" i="10" s="1"/>
  <c r="AJ28" i="10"/>
  <c r="AK28" i="10" s="1"/>
  <c r="AJ25" i="10"/>
  <c r="A25" i="10" s="1"/>
  <c r="AJ27" i="10"/>
  <c r="AK27" i="10" s="1"/>
  <c r="AJ23" i="10"/>
  <c r="A23" i="10" s="1"/>
  <c r="AJ22" i="10"/>
  <c r="AK22" i="10" s="1"/>
  <c r="AJ26" i="10"/>
  <c r="AK26" i="10" s="1"/>
  <c r="AJ30" i="10"/>
  <c r="AK30" i="10" s="1"/>
  <c r="A21" i="10"/>
  <c r="AJ13" i="10"/>
  <c r="AK13" i="10" s="1"/>
  <c r="AJ5" i="10"/>
  <c r="A5" i="10" s="1"/>
  <c r="AJ10" i="10"/>
  <c r="A10" i="10" s="1"/>
  <c r="AJ14" i="10"/>
  <c r="AK14" i="10" s="1"/>
  <c r="AJ18" i="10"/>
  <c r="AK18" i="10" s="1"/>
  <c r="AJ7" i="10"/>
  <c r="A7" i="10" s="1"/>
  <c r="AJ12" i="10"/>
  <c r="A12" i="10" s="1"/>
  <c r="AJ16" i="10"/>
  <c r="AK16" i="10" s="1"/>
  <c r="AJ15" i="10"/>
  <c r="AK15" i="10" s="1"/>
  <c r="AJ9" i="10"/>
  <c r="A9" i="10" s="1"/>
  <c r="AJ17" i="10"/>
  <c r="AK17" i="10" s="1"/>
  <c r="AJ8" i="10"/>
  <c r="AK8" i="10" s="1"/>
  <c r="AJ6" i="10"/>
  <c r="AK6" i="10" s="1"/>
  <c r="AJ4" i="10"/>
  <c r="A4" i="10" s="1"/>
  <c r="AJ3" i="10"/>
  <c r="AK3" i="10" s="1"/>
  <c r="AJ11" i="10"/>
  <c r="AK11" i="10" s="1"/>
  <c r="A2" i="10"/>
  <c r="A17" i="10" l="1"/>
  <c r="A16" i="10"/>
  <c r="A6" i="10"/>
  <c r="A14" i="10"/>
  <c r="A13" i="10"/>
  <c r="A26" i="10"/>
  <c r="A27" i="10"/>
  <c r="A28" i="10"/>
  <c r="A30" i="10"/>
  <c r="A22" i="10"/>
  <c r="A29" i="10"/>
  <c r="A3" i="10"/>
  <c r="AK23" i="10"/>
  <c r="AK25" i="10"/>
  <c r="AK24" i="10"/>
  <c r="A15" i="10"/>
  <c r="AK5" i="10"/>
  <c r="AK7" i="10"/>
  <c r="A18" i="10"/>
  <c r="A11" i="10"/>
  <c r="AK4" i="10"/>
  <c r="A8" i="10"/>
  <c r="AK9" i="10"/>
  <c r="AK12" i="10"/>
  <c r="AK10" i="10"/>
  <c r="AK22" i="9"/>
  <c r="AK23" i="9"/>
  <c r="AJ22" i="9"/>
  <c r="AJ23" i="9"/>
  <c r="A22" i="9"/>
  <c r="A23" i="9"/>
  <c r="AK22" i="8"/>
  <c r="AK23" i="8"/>
  <c r="AJ22" i="8"/>
  <c r="AJ23" i="8"/>
  <c r="A22" i="8"/>
  <c r="A23" i="8"/>
  <c r="AK22" i="7"/>
  <c r="AK23" i="7"/>
  <c r="AJ22" i="7"/>
  <c r="AJ23" i="7"/>
  <c r="A22" i="7"/>
  <c r="A23" i="7"/>
  <c r="AJ23" i="6"/>
  <c r="A23" i="6" s="1"/>
  <c r="AJ22" i="6"/>
  <c r="AK22" i="6" s="1"/>
  <c r="A22" i="6" l="1"/>
  <c r="AK23" i="6"/>
  <c r="AK35" i="10"/>
  <c r="AJ35" i="10"/>
  <c r="A35" i="10" s="1"/>
  <c r="AK34" i="10"/>
  <c r="AJ34" i="10"/>
  <c r="A34" i="10" s="1"/>
  <c r="A33" i="10"/>
  <c r="AK20" i="9"/>
  <c r="AK21" i="9"/>
  <c r="AJ20" i="9"/>
  <c r="AJ21" i="9"/>
  <c r="A21" i="9" s="1"/>
  <c r="A20" i="9"/>
  <c r="AK20" i="8"/>
  <c r="AK21" i="8"/>
  <c r="AJ20" i="8"/>
  <c r="AJ21" i="8"/>
  <c r="A21" i="8" s="1"/>
  <c r="A20" i="8"/>
  <c r="AJ20" i="7"/>
  <c r="A20" i="7" s="1"/>
  <c r="AJ21" i="7"/>
  <c r="A21" i="7" s="1"/>
  <c r="AJ20" i="6"/>
  <c r="AK20" i="6" s="1"/>
  <c r="AJ21" i="6"/>
  <c r="A21" i="6" s="1"/>
  <c r="AK21" i="6" l="1"/>
  <c r="AK20" i="7"/>
  <c r="AK21" i="7"/>
  <c r="A20" i="6"/>
  <c r="AK5" i="7"/>
  <c r="AK6" i="7"/>
  <c r="AK9" i="7"/>
  <c r="AK10" i="7"/>
  <c r="AK13" i="7"/>
  <c r="AK7" i="6"/>
  <c r="AK11" i="6"/>
  <c r="AK15" i="6"/>
  <c r="AJ5" i="6"/>
  <c r="AK5" i="6" s="1"/>
  <c r="AJ6" i="6"/>
  <c r="A6" i="6" s="1"/>
  <c r="AJ7" i="6"/>
  <c r="AJ8" i="6"/>
  <c r="A8" i="6" s="1"/>
  <c r="AJ9" i="6"/>
  <c r="AK9" i="6" s="1"/>
  <c r="AJ10" i="6"/>
  <c r="AK10" i="6" s="1"/>
  <c r="AJ11" i="6"/>
  <c r="AJ12" i="6"/>
  <c r="A12" i="6" s="1"/>
  <c r="AJ13" i="6"/>
  <c r="AK13" i="6" s="1"/>
  <c r="AJ14" i="6"/>
  <c r="A14" i="6" s="1"/>
  <c r="AJ15" i="6"/>
  <c r="A15" i="6" s="1"/>
  <c r="AJ16" i="6"/>
  <c r="A16" i="6" s="1"/>
  <c r="AJ17" i="6"/>
  <c r="AK17" i="6" s="1"/>
  <c r="AJ18" i="6"/>
  <c r="AK18" i="6" s="1"/>
  <c r="AJ19" i="6"/>
  <c r="AK19" i="6" s="1"/>
  <c r="AJ5" i="7"/>
  <c r="A5" i="7" s="1"/>
  <c r="AJ6" i="7"/>
  <c r="AJ7" i="7"/>
  <c r="A7" i="7" s="1"/>
  <c r="AJ8" i="7"/>
  <c r="AK8" i="7" s="1"/>
  <c r="AJ9" i="7"/>
  <c r="A9" i="7" s="1"/>
  <c r="AJ10" i="7"/>
  <c r="AJ11" i="7"/>
  <c r="A11" i="7" s="1"/>
  <c r="AJ12" i="7"/>
  <c r="AK12" i="7" s="1"/>
  <c r="AJ13" i="7"/>
  <c r="A13" i="7" s="1"/>
  <c r="AJ14" i="7"/>
  <c r="AK14" i="7" s="1"/>
  <c r="AJ15" i="7"/>
  <c r="A15" i="7" s="1"/>
  <c r="AJ16" i="7"/>
  <c r="AK16" i="7" s="1"/>
  <c r="AJ17" i="7"/>
  <c r="A17" i="7" s="1"/>
  <c r="AJ18" i="7"/>
  <c r="AK18" i="7" s="1"/>
  <c r="AJ19" i="7"/>
  <c r="A19" i="7" s="1"/>
  <c r="A19" i="6"/>
  <c r="A5" i="6"/>
  <c r="A7" i="6"/>
  <c r="A10" i="6"/>
  <c r="A11" i="6"/>
  <c r="A17" i="6"/>
  <c r="A2" i="9"/>
  <c r="AJ3" i="9"/>
  <c r="A3" i="9" s="1"/>
  <c r="AK3" i="9"/>
  <c r="AJ4" i="9"/>
  <c r="A4" i="9" s="1"/>
  <c r="AK4" i="9"/>
  <c r="AJ5" i="9"/>
  <c r="A5" i="9" s="1"/>
  <c r="AK5" i="9"/>
  <c r="AJ6" i="9"/>
  <c r="A6" i="9" s="1"/>
  <c r="AK6" i="9"/>
  <c r="A7" i="9"/>
  <c r="AJ7" i="9"/>
  <c r="AK7" i="9"/>
  <c r="AJ8" i="9"/>
  <c r="A8" i="9" s="1"/>
  <c r="AK8" i="9"/>
  <c r="AJ9" i="9"/>
  <c r="A9" i="9" s="1"/>
  <c r="AK9" i="9"/>
  <c r="AJ10" i="9"/>
  <c r="A10" i="9" s="1"/>
  <c r="AK10" i="9"/>
  <c r="AJ11" i="9"/>
  <c r="A11" i="9" s="1"/>
  <c r="AK11" i="9"/>
  <c r="AJ12" i="9"/>
  <c r="A12" i="9" s="1"/>
  <c r="AK12" i="9"/>
  <c r="AJ13" i="9"/>
  <c r="A13" i="9" s="1"/>
  <c r="AK13" i="9"/>
  <c r="AJ14" i="9"/>
  <c r="A14" i="9" s="1"/>
  <c r="AK14" i="9"/>
  <c r="AJ15" i="9"/>
  <c r="A15" i="9" s="1"/>
  <c r="AK15" i="9"/>
  <c r="AJ16" i="9"/>
  <c r="A16" i="9" s="1"/>
  <c r="AK16" i="9"/>
  <c r="AJ17" i="9"/>
  <c r="A17" i="9" s="1"/>
  <c r="AK17" i="9"/>
  <c r="AJ18" i="9"/>
  <c r="A18" i="9" s="1"/>
  <c r="AK18" i="9"/>
  <c r="AJ19" i="9"/>
  <c r="A19" i="9" s="1"/>
  <c r="AK19" i="9"/>
  <c r="A19" i="8"/>
  <c r="A18" i="8"/>
  <c r="A15" i="8"/>
  <c r="A14" i="8"/>
  <c r="A11" i="8"/>
  <c r="A10" i="8"/>
  <c r="A7" i="8"/>
  <c r="A6" i="8"/>
  <c r="A2" i="8"/>
  <c r="A18" i="7"/>
  <c r="A16" i="7"/>
  <c r="A12" i="7"/>
  <c r="A10" i="7"/>
  <c r="A8" i="7"/>
  <c r="A6" i="7"/>
  <c r="A4" i="7"/>
  <c r="A2" i="7"/>
  <c r="A2" i="6"/>
  <c r="AK19" i="8"/>
  <c r="AJ19" i="8"/>
  <c r="AK18" i="8"/>
  <c r="AJ18" i="8"/>
  <c r="AK17" i="8"/>
  <c r="AJ17" i="8"/>
  <c r="A17" i="8" s="1"/>
  <c r="AK16" i="8"/>
  <c r="AJ16" i="8"/>
  <c r="A16" i="8" s="1"/>
  <c r="AK15" i="8"/>
  <c r="AJ15" i="8"/>
  <c r="AK14" i="8"/>
  <c r="AJ14" i="8"/>
  <c r="AK13" i="8"/>
  <c r="AJ13" i="8"/>
  <c r="A13" i="8" s="1"/>
  <c r="AK12" i="8"/>
  <c r="AJ12" i="8"/>
  <c r="A12" i="8" s="1"/>
  <c r="AK11" i="8"/>
  <c r="AJ11" i="8"/>
  <c r="AK10" i="8"/>
  <c r="AJ10" i="8"/>
  <c r="AK9" i="8"/>
  <c r="AJ9" i="8"/>
  <c r="A9" i="8" s="1"/>
  <c r="AK8" i="8"/>
  <c r="AJ8" i="8"/>
  <c r="A8" i="8" s="1"/>
  <c r="AK7" i="8"/>
  <c r="AJ7" i="8"/>
  <c r="AK6" i="8"/>
  <c r="AJ6" i="8"/>
  <c r="AK5" i="8"/>
  <c r="AJ5" i="8"/>
  <c r="A5" i="8" s="1"/>
  <c r="AK4" i="8"/>
  <c r="AJ4" i="8"/>
  <c r="A4" i="8" s="1"/>
  <c r="AJ3" i="8"/>
  <c r="AK3" i="8" s="1"/>
  <c r="AJ4" i="7"/>
  <c r="AK4" i="7" s="1"/>
  <c r="AJ3" i="7"/>
  <c r="AK3" i="7" s="1"/>
  <c r="A18" i="6" l="1"/>
  <c r="AK15" i="7"/>
  <c r="A3" i="7"/>
  <c r="AK11" i="7"/>
  <c r="AK7" i="7"/>
  <c r="AK19" i="7"/>
  <c r="AK17" i="7"/>
  <c r="A3" i="8"/>
  <c r="A14" i="7"/>
  <c r="A9" i="6"/>
  <c r="AK14" i="6"/>
  <c r="AK6" i="6"/>
  <c r="A13" i="6"/>
  <c r="AK16" i="6"/>
  <c r="AK12" i="6"/>
  <c r="AK8" i="6"/>
  <c r="AJ3" i="6"/>
  <c r="AJ4" i="6"/>
  <c r="AK3" i="6" l="1"/>
  <c r="A3" i="6"/>
  <c r="A4" i="6"/>
  <c r="AK4" i="6"/>
</calcChain>
</file>

<file path=xl/sharedStrings.xml><?xml version="1.0" encoding="utf-8"?>
<sst xmlns="http://schemas.openxmlformats.org/spreadsheetml/2006/main" count="407" uniqueCount="60">
  <si>
    <t>Strelec:</t>
  </si>
  <si>
    <t>Finale</t>
  </si>
  <si>
    <t>Skupaj</t>
  </si>
  <si>
    <r>
      <rPr>
        <b/>
        <sz val="11"/>
        <color theme="1"/>
        <rFont val="Calibri"/>
        <family val="2"/>
        <charset val="238"/>
        <scheme val="minor"/>
      </rPr>
      <t>Liga Tarča</t>
    </r>
    <r>
      <rPr>
        <sz val="11"/>
        <color theme="1"/>
        <rFont val="Calibri"/>
        <family val="2"/>
        <charset val="238"/>
        <scheme val="minor"/>
      </rPr>
      <t>, rezultati kratkocevno, VK 25 m</t>
    </r>
  </si>
  <si>
    <r>
      <rPr>
        <b/>
        <sz val="11"/>
        <color theme="1"/>
        <rFont val="Calibri"/>
        <family val="2"/>
        <charset val="238"/>
        <scheme val="minor"/>
      </rPr>
      <t>Liga Tarča</t>
    </r>
    <r>
      <rPr>
        <sz val="11"/>
        <color theme="1"/>
        <rFont val="Calibri"/>
        <family val="2"/>
        <charset val="238"/>
        <scheme val="minor"/>
      </rPr>
      <t>, rezultati dolgocevno, VK open 100 m</t>
    </r>
  </si>
  <si>
    <r>
      <rPr>
        <b/>
        <sz val="11"/>
        <color theme="1"/>
        <rFont val="Calibri"/>
        <family val="2"/>
        <charset val="238"/>
        <scheme val="minor"/>
      </rPr>
      <t>Liga Tarča</t>
    </r>
    <r>
      <rPr>
        <sz val="11"/>
        <color theme="1"/>
        <rFont val="Calibri"/>
        <family val="2"/>
        <charset val="238"/>
        <scheme val="minor"/>
      </rPr>
      <t>, rezultati dolgocevno, MK open 50 m</t>
    </r>
  </si>
  <si>
    <r>
      <rPr>
        <b/>
        <sz val="11"/>
        <color theme="1"/>
        <rFont val="Calibri"/>
        <family val="2"/>
        <charset val="238"/>
        <scheme val="minor"/>
      </rPr>
      <t>Liga Tarča</t>
    </r>
    <r>
      <rPr>
        <sz val="11"/>
        <color theme="1"/>
        <rFont val="Calibri"/>
        <family val="2"/>
        <charset val="238"/>
        <scheme val="minor"/>
      </rPr>
      <t>, rezultati kratkocevno, MK 25 m</t>
    </r>
  </si>
  <si>
    <t>Simić Marko</t>
  </si>
  <si>
    <t>Čebašek Tomaž</t>
  </si>
  <si>
    <t>5 bolših</t>
  </si>
  <si>
    <t>Remic Borut</t>
  </si>
  <si>
    <t>Kirm Andrej</t>
  </si>
  <si>
    <t>Šporar Matej</t>
  </si>
  <si>
    <t>Korelc Dušan</t>
  </si>
  <si>
    <t>Stopar Toni</t>
  </si>
  <si>
    <t>Ivančič Bojan</t>
  </si>
  <si>
    <t>Šestan Benjamin</t>
  </si>
  <si>
    <t>okt./1</t>
  </si>
  <si>
    <t>okt./2</t>
  </si>
  <si>
    <t>okt./3</t>
  </si>
  <si>
    <t>okt./4</t>
  </si>
  <si>
    <t>nov./1</t>
  </si>
  <si>
    <t>nov./2</t>
  </si>
  <si>
    <t>nov./3</t>
  </si>
  <si>
    <t>nov./4</t>
  </si>
  <si>
    <t>november</t>
  </si>
  <si>
    <t>oktober</t>
  </si>
  <si>
    <t>dec./1</t>
  </si>
  <si>
    <t>dec./2</t>
  </si>
  <si>
    <t>dec./3</t>
  </si>
  <si>
    <t>dec./4</t>
  </si>
  <si>
    <t>december</t>
  </si>
  <si>
    <t>jan./1</t>
  </si>
  <si>
    <t>jan./2</t>
  </si>
  <si>
    <t>jan./3</t>
  </si>
  <si>
    <t>jan./4</t>
  </si>
  <si>
    <t>januar</t>
  </si>
  <si>
    <t>feb./1</t>
  </si>
  <si>
    <t>feb./2</t>
  </si>
  <si>
    <t>feb./3</t>
  </si>
  <si>
    <t>feb./4</t>
  </si>
  <si>
    <t>februar</t>
  </si>
  <si>
    <t>mar./1</t>
  </si>
  <si>
    <t>mar./2</t>
  </si>
  <si>
    <t>mar./3</t>
  </si>
  <si>
    <t>mar./4</t>
  </si>
  <si>
    <t>mar./f</t>
  </si>
  <si>
    <t>marec</t>
  </si>
  <si>
    <t>Dimnik Dražen</t>
  </si>
  <si>
    <t>Globačnik Blažka</t>
  </si>
  <si>
    <t>Vinkler Jonatan</t>
  </si>
  <si>
    <t>Gerdej Leopold</t>
  </si>
  <si>
    <t>Frece Zdenko</t>
  </si>
  <si>
    <t>Frece Primož</t>
  </si>
  <si>
    <t>Dedič Jasmin</t>
  </si>
  <si>
    <t>Brekalo Matej</t>
  </si>
  <si>
    <t>Recek Drago</t>
  </si>
  <si>
    <t>Selan Matej</t>
  </si>
  <si>
    <t>Šporar Bojan</t>
  </si>
  <si>
    <t>Jakič Janez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</si>
</sst>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0" xfId="0" applyFont="1"/>
    <xf numFmtId="0" fontId="0" fillId="0" borderId="1" xfId="0" applyFill="1" applyBorder="1"/>
    <xf numFmtId="0" fontId="0" fillId="3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4" fillId="0" borderId="0" xfId="0" applyFont="1" applyFill="1" applyBorder="1"/>
    <xf numFmtId="0" fontId="1" fillId="3" borderId="1" xfId="0" applyFont="1" applyFill="1" applyBorder="1"/>
    <xf numFmtId="0" fontId="5" fillId="0" borderId="0" xfId="0" applyFont="1"/>
    <xf numFmtId="0" fontId="1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topLeftCell="A19" workbookViewId="0">
      <selection activeCell="E48" sqref="E48"/>
    </sheetView>
  </sheetViews>
  <sheetFormatPr defaultRowHeight="14.5" x14ac:dyDescent="0.35"/>
  <cols>
    <col min="1" max="1" width="7.26953125" bestFit="1" customWidth="1"/>
    <col min="2" max="2" width="5.453125" style="10" customWidth="1"/>
    <col min="3" max="3" width="16.81640625" customWidth="1"/>
    <col min="4" max="7" width="5.81640625" customWidth="1"/>
    <col min="8" max="8" width="7.453125" style="6" bestFit="1" customWidth="1"/>
    <col min="9" max="12" width="6.26953125" customWidth="1"/>
    <col min="13" max="13" width="9.453125" style="6" bestFit="1" customWidth="1"/>
    <col min="14" max="17" width="6.1796875" customWidth="1"/>
    <col min="18" max="18" width="9.1796875" style="6" bestFit="1" customWidth="1"/>
    <col min="19" max="22" width="5.7265625" customWidth="1"/>
    <col min="23" max="23" width="6.1796875" style="6" bestFit="1" customWidth="1"/>
    <col min="24" max="27" width="5.81640625" customWidth="1"/>
    <col min="28" max="28" width="7.1796875" style="6" bestFit="1" customWidth="1"/>
    <col min="29" max="33" width="6.54296875" customWidth="1"/>
    <col min="34" max="34" width="9.81640625" style="6" bestFit="1" customWidth="1"/>
    <col min="35" max="35" width="5.7265625" bestFit="1" customWidth="1"/>
    <col min="36" max="36" width="6.453125" bestFit="1" customWidth="1"/>
    <col min="37" max="37" width="7.26953125" bestFit="1" customWidth="1"/>
    <col min="38" max="38" width="16.81640625" customWidth="1"/>
  </cols>
  <sheetData>
    <row r="1" spans="1:38" x14ac:dyDescent="0.35">
      <c r="A1" s="15"/>
      <c r="B1"/>
      <c r="C1" t="s">
        <v>3</v>
      </c>
      <c r="AJ1" s="12"/>
      <c r="AK1" s="17"/>
      <c r="AL1" t="s">
        <v>3</v>
      </c>
    </row>
    <row r="2" spans="1:38" ht="15" thickBot="1" x14ac:dyDescent="0.4">
      <c r="A2" s="22" t="str">
        <f>AJ2</f>
        <v>Skupaj</v>
      </c>
      <c r="B2"/>
      <c r="C2" s="2" t="s">
        <v>0</v>
      </c>
      <c r="D2" s="2" t="s">
        <v>17</v>
      </c>
      <c r="E2" s="2" t="s">
        <v>18</v>
      </c>
      <c r="F2" s="2" t="s">
        <v>19</v>
      </c>
      <c r="G2" s="2" t="s">
        <v>20</v>
      </c>
      <c r="H2" s="7" t="s">
        <v>26</v>
      </c>
      <c r="I2" s="2" t="s">
        <v>21</v>
      </c>
      <c r="J2" s="2" t="s">
        <v>22</v>
      </c>
      <c r="K2" s="2" t="s">
        <v>23</v>
      </c>
      <c r="L2" s="2" t="s">
        <v>24</v>
      </c>
      <c r="M2" s="7" t="s">
        <v>25</v>
      </c>
      <c r="N2" s="2" t="s">
        <v>27</v>
      </c>
      <c r="O2" s="2" t="s">
        <v>28</v>
      </c>
      <c r="P2" s="2" t="s">
        <v>29</v>
      </c>
      <c r="Q2" s="2" t="s">
        <v>30</v>
      </c>
      <c r="R2" s="7" t="s">
        <v>31</v>
      </c>
      <c r="S2" s="2" t="s">
        <v>32</v>
      </c>
      <c r="T2" s="2" t="s">
        <v>33</v>
      </c>
      <c r="U2" s="2" t="s">
        <v>34</v>
      </c>
      <c r="V2" s="2" t="s">
        <v>35</v>
      </c>
      <c r="W2" s="7" t="s">
        <v>36</v>
      </c>
      <c r="X2" s="2" t="s">
        <v>37</v>
      </c>
      <c r="Y2" s="2" t="s">
        <v>38</v>
      </c>
      <c r="Z2" s="2" t="s">
        <v>39</v>
      </c>
      <c r="AA2" s="2" t="s">
        <v>40</v>
      </c>
      <c r="AB2" s="7" t="s">
        <v>41</v>
      </c>
      <c r="AC2" s="2" t="s">
        <v>42</v>
      </c>
      <c r="AD2" s="2" t="s">
        <v>43</v>
      </c>
      <c r="AE2" s="2" t="s">
        <v>44</v>
      </c>
      <c r="AF2" s="2" t="s">
        <v>45</v>
      </c>
      <c r="AG2" s="2" t="s">
        <v>46</v>
      </c>
      <c r="AH2" s="7" t="s">
        <v>47</v>
      </c>
      <c r="AI2" s="4" t="s">
        <v>1</v>
      </c>
      <c r="AJ2" s="5" t="s">
        <v>2</v>
      </c>
      <c r="AK2" s="5" t="s">
        <v>9</v>
      </c>
    </row>
    <row r="3" spans="1:38" x14ac:dyDescent="0.35">
      <c r="A3" s="22">
        <f>AJ3</f>
        <v>190</v>
      </c>
      <c r="B3">
        <v>1</v>
      </c>
      <c r="C3" s="1" t="s">
        <v>11</v>
      </c>
      <c r="D3" s="1">
        <v>190</v>
      </c>
      <c r="E3" s="1">
        <v>183</v>
      </c>
      <c r="F3" s="1">
        <v>190</v>
      </c>
      <c r="G3" s="1">
        <v>185</v>
      </c>
      <c r="H3" s="13">
        <v>190</v>
      </c>
      <c r="I3" s="1"/>
      <c r="J3" s="1"/>
      <c r="K3" s="1"/>
      <c r="L3" s="1"/>
      <c r="M3" s="13"/>
      <c r="N3" s="1"/>
      <c r="O3" s="1"/>
      <c r="P3" s="1"/>
      <c r="Q3" s="1"/>
      <c r="R3" s="13"/>
      <c r="S3" s="16"/>
      <c r="T3" s="16"/>
      <c r="U3" s="16"/>
      <c r="V3" s="16"/>
      <c r="W3" s="8"/>
      <c r="X3" s="16"/>
      <c r="Y3" s="16"/>
      <c r="Z3" s="16"/>
      <c r="AA3" s="16"/>
      <c r="AB3" s="8"/>
      <c r="AC3" s="16"/>
      <c r="AD3" s="16"/>
      <c r="AE3" s="16"/>
      <c r="AF3" s="16"/>
      <c r="AG3" s="20"/>
      <c r="AH3" s="8"/>
      <c r="AI3" s="3"/>
      <c r="AJ3" s="14">
        <f>H3+M3+R3+W3+AB3+AH3+AI3</f>
        <v>190</v>
      </c>
      <c r="AK3" s="14">
        <f>AJ3</f>
        <v>190</v>
      </c>
    </row>
    <row r="4" spans="1:38" x14ac:dyDescent="0.35">
      <c r="A4" s="22">
        <f>AJ4</f>
        <v>190</v>
      </c>
      <c r="B4">
        <v>2</v>
      </c>
      <c r="C4" s="1" t="s">
        <v>8</v>
      </c>
      <c r="D4" s="1">
        <v>180</v>
      </c>
      <c r="E4" s="1">
        <v>190</v>
      </c>
      <c r="F4" s="1"/>
      <c r="G4" s="1"/>
      <c r="H4" s="13">
        <v>190</v>
      </c>
      <c r="I4" s="1"/>
      <c r="J4" s="1"/>
      <c r="K4" s="1"/>
      <c r="L4" s="1"/>
      <c r="M4" s="13"/>
      <c r="N4" s="1"/>
      <c r="O4" s="1"/>
      <c r="P4" s="1"/>
      <c r="Q4" s="1"/>
      <c r="R4" s="13"/>
      <c r="S4" s="16"/>
      <c r="T4" s="16"/>
      <c r="U4" s="16"/>
      <c r="V4" s="16"/>
      <c r="W4" s="8"/>
      <c r="X4" s="16"/>
      <c r="Y4" s="16"/>
      <c r="Z4" s="16"/>
      <c r="AA4" s="16"/>
      <c r="AB4" s="8"/>
      <c r="AC4" s="16"/>
      <c r="AD4" s="16"/>
      <c r="AE4" s="16"/>
      <c r="AF4" s="16"/>
      <c r="AG4" s="20"/>
      <c r="AH4" s="8"/>
      <c r="AI4" s="3"/>
      <c r="AJ4" s="14">
        <f>H4+M4+R4+W4+AB4+AH4+AI4</f>
        <v>190</v>
      </c>
      <c r="AK4" s="14">
        <f>AJ4</f>
        <v>190</v>
      </c>
    </row>
    <row r="5" spans="1:38" x14ac:dyDescent="0.35">
      <c r="A5" s="22">
        <f>AJ5</f>
        <v>189</v>
      </c>
      <c r="B5">
        <v>3</v>
      </c>
      <c r="C5" s="1" t="s">
        <v>58</v>
      </c>
      <c r="D5" s="1"/>
      <c r="E5" s="1"/>
      <c r="F5" s="1">
        <v>186</v>
      </c>
      <c r="G5" s="1">
        <v>189</v>
      </c>
      <c r="H5" s="13">
        <v>189</v>
      </c>
      <c r="I5" s="1"/>
      <c r="J5" s="1"/>
      <c r="K5" s="1"/>
      <c r="L5" s="1"/>
      <c r="M5" s="13"/>
      <c r="N5" s="1"/>
      <c r="O5" s="1"/>
      <c r="P5" s="1"/>
      <c r="Q5" s="1"/>
      <c r="R5" s="13"/>
      <c r="S5" s="16"/>
      <c r="T5" s="16"/>
      <c r="U5" s="16"/>
      <c r="V5" s="16"/>
      <c r="W5" s="8"/>
      <c r="X5" s="16"/>
      <c r="Y5" s="16"/>
      <c r="Z5" s="16"/>
      <c r="AA5" s="16"/>
      <c r="AB5" s="8"/>
      <c r="AC5" s="16"/>
      <c r="AD5" s="16"/>
      <c r="AE5" s="16"/>
      <c r="AF5" s="16"/>
      <c r="AG5" s="20"/>
      <c r="AH5" s="8"/>
      <c r="AI5" s="3"/>
      <c r="AJ5" s="14">
        <f>H5+M5+R5+W5+AB5+AH5+AI5</f>
        <v>189</v>
      </c>
      <c r="AK5" s="14">
        <f>AJ5</f>
        <v>189</v>
      </c>
    </row>
    <row r="6" spans="1:38" x14ac:dyDescent="0.35">
      <c r="A6" s="22">
        <f>AJ6</f>
        <v>186</v>
      </c>
      <c r="B6">
        <v>4</v>
      </c>
      <c r="C6" s="1" t="s">
        <v>12</v>
      </c>
      <c r="D6" s="1"/>
      <c r="E6" s="1">
        <v>186</v>
      </c>
      <c r="F6" s="1"/>
      <c r="G6" s="1"/>
      <c r="H6" s="13">
        <v>186</v>
      </c>
      <c r="I6" s="1"/>
      <c r="J6" s="1"/>
      <c r="K6" s="1"/>
      <c r="L6" s="1"/>
      <c r="M6" s="13"/>
      <c r="N6" s="1"/>
      <c r="O6" s="1"/>
      <c r="P6" s="1"/>
      <c r="Q6" s="1"/>
      <c r="R6" s="13"/>
      <c r="S6" s="16"/>
      <c r="T6" s="16"/>
      <c r="U6" s="16"/>
      <c r="V6" s="16"/>
      <c r="W6" s="8"/>
      <c r="X6" s="16"/>
      <c r="Y6" s="16"/>
      <c r="Z6" s="16"/>
      <c r="AA6" s="16"/>
      <c r="AB6" s="8"/>
      <c r="AC6" s="16"/>
      <c r="AD6" s="16"/>
      <c r="AE6" s="16"/>
      <c r="AF6" s="16"/>
      <c r="AG6" s="20"/>
      <c r="AH6" s="8"/>
      <c r="AI6" s="3"/>
      <c r="AJ6" s="14">
        <f>H6+M6+R6+W6+AB6+AH6+AI6</f>
        <v>186</v>
      </c>
      <c r="AK6" s="14">
        <f>AJ6</f>
        <v>186</v>
      </c>
    </row>
    <row r="7" spans="1:38" x14ac:dyDescent="0.35">
      <c r="A7" s="22">
        <f>AJ7</f>
        <v>186</v>
      </c>
      <c r="B7">
        <v>5</v>
      </c>
      <c r="C7" s="1" t="s">
        <v>54</v>
      </c>
      <c r="D7" s="1"/>
      <c r="E7" s="1">
        <v>180</v>
      </c>
      <c r="F7" s="1">
        <v>186</v>
      </c>
      <c r="G7" s="1"/>
      <c r="H7" s="13">
        <v>186</v>
      </c>
      <c r="I7" s="1"/>
      <c r="J7" s="1"/>
      <c r="K7" s="1"/>
      <c r="L7" s="1"/>
      <c r="M7" s="13"/>
      <c r="N7" s="1"/>
      <c r="O7" s="1"/>
      <c r="P7" s="1"/>
      <c r="Q7" s="1"/>
      <c r="R7" s="13"/>
      <c r="S7" s="16"/>
      <c r="T7" s="16"/>
      <c r="U7" s="16"/>
      <c r="V7" s="16"/>
      <c r="W7" s="8"/>
      <c r="X7" s="16"/>
      <c r="Y7" s="16"/>
      <c r="Z7" s="16"/>
      <c r="AA7" s="16"/>
      <c r="AB7" s="8"/>
      <c r="AC7" s="16"/>
      <c r="AD7" s="16"/>
      <c r="AE7" s="16"/>
      <c r="AF7" s="16"/>
      <c r="AG7" s="20"/>
      <c r="AH7" s="8"/>
      <c r="AI7" s="3"/>
      <c r="AJ7" s="14">
        <f>H7+M7+R7+W7+AB7+AH7+AI7</f>
        <v>186</v>
      </c>
      <c r="AK7" s="14">
        <f>AJ7</f>
        <v>186</v>
      </c>
    </row>
    <row r="8" spans="1:38" x14ac:dyDescent="0.35">
      <c r="A8" s="22">
        <f>AJ8</f>
        <v>181</v>
      </c>
      <c r="B8">
        <v>6</v>
      </c>
      <c r="C8" s="1" t="s">
        <v>7</v>
      </c>
      <c r="D8" s="1">
        <v>146</v>
      </c>
      <c r="E8" s="1">
        <v>158</v>
      </c>
      <c r="F8" s="1">
        <v>159</v>
      </c>
      <c r="G8" s="1">
        <v>181</v>
      </c>
      <c r="H8" s="13">
        <v>181</v>
      </c>
      <c r="I8" s="1"/>
      <c r="J8" s="1"/>
      <c r="K8" s="1"/>
      <c r="L8" s="1"/>
      <c r="M8" s="13"/>
      <c r="N8" s="1"/>
      <c r="O8" s="1"/>
      <c r="P8" s="1"/>
      <c r="Q8" s="1"/>
      <c r="R8" s="13"/>
      <c r="S8" s="16"/>
      <c r="T8" s="16"/>
      <c r="U8" s="16"/>
      <c r="V8" s="16"/>
      <c r="W8" s="8"/>
      <c r="X8" s="16"/>
      <c r="Y8" s="16"/>
      <c r="Z8" s="16"/>
      <c r="AA8" s="16"/>
      <c r="AB8" s="8"/>
      <c r="AC8" s="16"/>
      <c r="AD8" s="16"/>
      <c r="AE8" s="16"/>
      <c r="AF8" s="16"/>
      <c r="AG8" s="20"/>
      <c r="AH8" s="8"/>
      <c r="AI8" s="3"/>
      <c r="AJ8" s="14">
        <f>H8+M8+R8+W8+AB8+AH8+AI8</f>
        <v>181</v>
      </c>
      <c r="AK8" s="14">
        <f>AJ8</f>
        <v>181</v>
      </c>
    </row>
    <row r="9" spans="1:38" x14ac:dyDescent="0.35">
      <c r="A9" s="22">
        <f>AJ9</f>
        <v>176</v>
      </c>
      <c r="B9">
        <v>7</v>
      </c>
      <c r="C9" s="1" t="s">
        <v>14</v>
      </c>
      <c r="D9" s="1">
        <v>175</v>
      </c>
      <c r="E9" s="1">
        <v>162</v>
      </c>
      <c r="F9" s="1">
        <v>176</v>
      </c>
      <c r="G9" s="1">
        <v>160</v>
      </c>
      <c r="H9" s="13">
        <v>176</v>
      </c>
      <c r="I9" s="1"/>
      <c r="J9" s="1"/>
      <c r="K9" s="1"/>
      <c r="L9" s="1"/>
      <c r="M9" s="9"/>
      <c r="N9" s="1"/>
      <c r="O9" s="1"/>
      <c r="P9" s="1"/>
      <c r="Q9" s="1"/>
      <c r="R9" s="9"/>
      <c r="S9" s="16"/>
      <c r="T9" s="16"/>
      <c r="U9" s="16"/>
      <c r="V9" s="16"/>
      <c r="W9" s="9"/>
      <c r="X9" s="16"/>
      <c r="Y9" s="16"/>
      <c r="Z9" s="16"/>
      <c r="AA9" s="16"/>
      <c r="AB9" s="8"/>
      <c r="AC9" s="16"/>
      <c r="AD9" s="16"/>
      <c r="AE9" s="16"/>
      <c r="AF9" s="16"/>
      <c r="AG9" s="20"/>
      <c r="AH9" s="9"/>
      <c r="AI9" s="3"/>
      <c r="AJ9" s="14">
        <f>H9+M9+R9+W9+AB9+AH9+AI9</f>
        <v>176</v>
      </c>
      <c r="AK9" s="14">
        <f>AJ9</f>
        <v>176</v>
      </c>
    </row>
    <row r="10" spans="1:38" x14ac:dyDescent="0.35">
      <c r="A10" s="22">
        <f>AJ10</f>
        <v>174</v>
      </c>
      <c r="B10">
        <v>8</v>
      </c>
      <c r="C10" s="1" t="s">
        <v>57</v>
      </c>
      <c r="D10" s="1"/>
      <c r="E10" s="1"/>
      <c r="F10" s="1">
        <v>174</v>
      </c>
      <c r="G10" s="1"/>
      <c r="H10" s="13">
        <v>174</v>
      </c>
      <c r="I10" s="1"/>
      <c r="J10" s="1"/>
      <c r="K10" s="1"/>
      <c r="L10" s="1"/>
      <c r="M10" s="13"/>
      <c r="N10" s="1"/>
      <c r="O10" s="1"/>
      <c r="P10" s="1"/>
      <c r="Q10" s="1"/>
      <c r="R10" s="13"/>
      <c r="S10" s="16"/>
      <c r="T10" s="16"/>
      <c r="U10" s="16"/>
      <c r="V10" s="16"/>
      <c r="W10" s="8"/>
      <c r="X10" s="16"/>
      <c r="Y10" s="16"/>
      <c r="Z10" s="16"/>
      <c r="AA10" s="16"/>
      <c r="AB10" s="8"/>
      <c r="AC10" s="16"/>
      <c r="AD10" s="16"/>
      <c r="AE10" s="16"/>
      <c r="AF10" s="16"/>
      <c r="AG10" s="20"/>
      <c r="AH10" s="8"/>
      <c r="AI10" s="3"/>
      <c r="AJ10" s="14">
        <f>H10+M10+R10+W10+AB10+AH10+AI10</f>
        <v>174</v>
      </c>
      <c r="AK10" s="14">
        <f>AJ10</f>
        <v>174</v>
      </c>
    </row>
    <row r="11" spans="1:38" x14ac:dyDescent="0.35">
      <c r="A11" s="22">
        <f>AJ11</f>
        <v>168</v>
      </c>
      <c r="B11">
        <v>9</v>
      </c>
      <c r="C11" s="1" t="s">
        <v>10</v>
      </c>
      <c r="D11" s="1">
        <v>168</v>
      </c>
      <c r="E11" s="1">
        <v>158</v>
      </c>
      <c r="F11" s="1">
        <v>164</v>
      </c>
      <c r="G11" s="1">
        <v>164</v>
      </c>
      <c r="H11" s="13">
        <v>168</v>
      </c>
      <c r="I11" s="1"/>
      <c r="J11" s="1"/>
      <c r="K11" s="1"/>
      <c r="L11" s="1"/>
      <c r="M11" s="13"/>
      <c r="N11" s="1"/>
      <c r="O11" s="1"/>
      <c r="P11" s="1"/>
      <c r="Q11" s="1"/>
      <c r="R11" s="9"/>
      <c r="S11" s="16"/>
      <c r="T11" s="16"/>
      <c r="U11" s="16"/>
      <c r="V11" s="16"/>
      <c r="W11" s="8"/>
      <c r="X11" s="16"/>
      <c r="Y11" s="16"/>
      <c r="Z11" s="16"/>
      <c r="AA11" s="16"/>
      <c r="AB11" s="9"/>
      <c r="AC11" s="16"/>
      <c r="AD11" s="16"/>
      <c r="AE11" s="16"/>
      <c r="AF11" s="16"/>
      <c r="AG11" s="20"/>
      <c r="AH11" s="8"/>
      <c r="AI11" s="3"/>
      <c r="AJ11" s="14">
        <f>H11+M11+R11+W11+AB11+AH11+AI11</f>
        <v>168</v>
      </c>
      <c r="AK11" s="14">
        <f>AJ11</f>
        <v>168</v>
      </c>
    </row>
    <row r="12" spans="1:38" x14ac:dyDescent="0.35">
      <c r="A12" s="22">
        <f>AJ12</f>
        <v>168</v>
      </c>
      <c r="B12">
        <v>10</v>
      </c>
      <c r="C12" s="1" t="s">
        <v>53</v>
      </c>
      <c r="D12" s="1">
        <v>146</v>
      </c>
      <c r="E12" s="1">
        <v>168</v>
      </c>
      <c r="F12" s="1">
        <v>159</v>
      </c>
      <c r="G12" s="1">
        <v>157</v>
      </c>
      <c r="H12" s="13">
        <v>168</v>
      </c>
      <c r="I12" s="1"/>
      <c r="J12" s="1"/>
      <c r="K12" s="1"/>
      <c r="L12" s="1"/>
      <c r="M12" s="13"/>
      <c r="N12" s="1"/>
      <c r="O12" s="1"/>
      <c r="P12" s="1"/>
      <c r="Q12" s="1"/>
      <c r="R12" s="13"/>
      <c r="S12" s="16"/>
      <c r="T12" s="16"/>
      <c r="U12" s="16"/>
      <c r="V12" s="16"/>
      <c r="W12" s="8"/>
      <c r="X12" s="16"/>
      <c r="Y12" s="16"/>
      <c r="Z12" s="16"/>
      <c r="AA12" s="16"/>
      <c r="AB12" s="8"/>
      <c r="AC12" s="16"/>
      <c r="AD12" s="16"/>
      <c r="AE12" s="16"/>
      <c r="AF12" s="16"/>
      <c r="AG12" s="20"/>
      <c r="AH12" s="8"/>
      <c r="AI12" s="3"/>
      <c r="AJ12" s="14">
        <f>H12+M12+R12+W12+AB12+AH12+AI12</f>
        <v>168</v>
      </c>
      <c r="AK12" s="14">
        <f>AJ12</f>
        <v>168</v>
      </c>
    </row>
    <row r="13" spans="1:38" x14ac:dyDescent="0.35">
      <c r="A13" s="22">
        <f>AJ13</f>
        <v>162</v>
      </c>
      <c r="B13">
        <v>11</v>
      </c>
      <c r="C13" s="1" t="s">
        <v>59</v>
      </c>
      <c r="D13" s="1"/>
      <c r="E13" s="1">
        <v>159</v>
      </c>
      <c r="F13" s="1">
        <v>162</v>
      </c>
      <c r="G13" s="1"/>
      <c r="H13" s="13">
        <v>162</v>
      </c>
      <c r="I13" s="1"/>
      <c r="J13" s="1"/>
      <c r="K13" s="1"/>
      <c r="L13" s="1"/>
      <c r="M13" s="13"/>
      <c r="N13" s="1"/>
      <c r="O13" s="1"/>
      <c r="P13" s="1"/>
      <c r="Q13" s="1"/>
      <c r="R13" s="13"/>
      <c r="S13" s="16"/>
      <c r="T13" s="16"/>
      <c r="U13" s="16"/>
      <c r="V13" s="16"/>
      <c r="W13" s="8"/>
      <c r="X13" s="16"/>
      <c r="Y13" s="16"/>
      <c r="Z13" s="16"/>
      <c r="AA13" s="16"/>
      <c r="AB13" s="8"/>
      <c r="AC13" s="16"/>
      <c r="AD13" s="16"/>
      <c r="AE13" s="16"/>
      <c r="AF13" s="16"/>
      <c r="AG13" s="20"/>
      <c r="AH13" s="8"/>
      <c r="AI13" s="3"/>
      <c r="AJ13" s="14">
        <f>H13+M13+R13+W13+AB13+AH13+AI13</f>
        <v>162</v>
      </c>
      <c r="AK13" s="14">
        <f>AJ13</f>
        <v>162</v>
      </c>
    </row>
    <row r="14" spans="1:38" x14ac:dyDescent="0.35">
      <c r="A14" s="22">
        <f>AJ14</f>
        <v>160</v>
      </c>
      <c r="B14">
        <v>12</v>
      </c>
      <c r="C14" s="1" t="s">
        <v>56</v>
      </c>
      <c r="D14" s="1"/>
      <c r="E14" s="1">
        <v>146</v>
      </c>
      <c r="F14" s="1">
        <v>160</v>
      </c>
      <c r="G14" s="1"/>
      <c r="H14" s="13">
        <v>160</v>
      </c>
      <c r="I14" s="1"/>
      <c r="J14" s="1"/>
      <c r="K14" s="1"/>
      <c r="L14" s="1"/>
      <c r="M14" s="13"/>
      <c r="N14" s="1"/>
      <c r="O14" s="1"/>
      <c r="P14" s="1"/>
      <c r="Q14" s="1"/>
      <c r="R14" s="13"/>
      <c r="S14" s="16"/>
      <c r="T14" s="16"/>
      <c r="U14" s="16"/>
      <c r="V14" s="16"/>
      <c r="W14" s="8"/>
      <c r="X14" s="16"/>
      <c r="Y14" s="16"/>
      <c r="Z14" s="16"/>
      <c r="AA14" s="16"/>
      <c r="AB14" s="8"/>
      <c r="AC14" s="16"/>
      <c r="AD14" s="16"/>
      <c r="AE14" s="16"/>
      <c r="AF14" s="16"/>
      <c r="AG14" s="20"/>
      <c r="AH14" s="8"/>
      <c r="AI14" s="3"/>
      <c r="AJ14" s="14">
        <f>H14+M14+R14+W14+AB14+AH14+AI14</f>
        <v>160</v>
      </c>
      <c r="AK14" s="14">
        <f>AJ14</f>
        <v>160</v>
      </c>
    </row>
    <row r="15" spans="1:38" x14ac:dyDescent="0.35">
      <c r="A15" s="22">
        <f>AJ15</f>
        <v>156</v>
      </c>
      <c r="B15">
        <v>13</v>
      </c>
      <c r="C15" s="1" t="s">
        <v>15</v>
      </c>
      <c r="D15" s="1">
        <v>156</v>
      </c>
      <c r="E15" s="1">
        <v>135</v>
      </c>
      <c r="F15" s="1">
        <v>134</v>
      </c>
      <c r="G15" s="1">
        <v>144</v>
      </c>
      <c r="H15" s="13">
        <v>156</v>
      </c>
      <c r="I15" s="1"/>
      <c r="J15" s="1"/>
      <c r="K15" s="1"/>
      <c r="L15" s="1"/>
      <c r="M15" s="13"/>
      <c r="N15" s="1"/>
      <c r="O15" s="1"/>
      <c r="P15" s="1"/>
      <c r="Q15" s="1"/>
      <c r="R15" s="13"/>
      <c r="S15" s="16"/>
      <c r="T15" s="16"/>
      <c r="U15" s="16"/>
      <c r="V15" s="16"/>
      <c r="W15" s="8"/>
      <c r="X15" s="16"/>
      <c r="Y15" s="16"/>
      <c r="Z15" s="16"/>
      <c r="AA15" s="16"/>
      <c r="AB15" s="8"/>
      <c r="AC15" s="16"/>
      <c r="AD15" s="16"/>
      <c r="AE15" s="16"/>
      <c r="AF15" s="16"/>
      <c r="AG15" s="20"/>
      <c r="AH15" s="8"/>
      <c r="AI15" s="3"/>
      <c r="AJ15" s="14">
        <f>H15+M15+R15+W15+AB15+AH15+AI15</f>
        <v>156</v>
      </c>
      <c r="AK15" s="14">
        <f>AJ15</f>
        <v>156</v>
      </c>
    </row>
    <row r="16" spans="1:38" x14ac:dyDescent="0.35">
      <c r="A16" s="22">
        <f>AJ16</f>
        <v>152</v>
      </c>
      <c r="B16">
        <v>14</v>
      </c>
      <c r="C16" s="1" t="s">
        <v>52</v>
      </c>
      <c r="D16" s="1">
        <v>138</v>
      </c>
      <c r="E16" s="1">
        <v>152</v>
      </c>
      <c r="F16" s="1">
        <v>140</v>
      </c>
      <c r="G16" s="1">
        <v>144</v>
      </c>
      <c r="H16" s="13">
        <v>152</v>
      </c>
      <c r="I16" s="1"/>
      <c r="J16" s="1"/>
      <c r="K16" s="1"/>
      <c r="L16" s="1"/>
      <c r="M16" s="13"/>
      <c r="N16" s="1"/>
      <c r="O16" s="1"/>
      <c r="P16" s="1"/>
      <c r="Q16" s="1"/>
      <c r="R16" s="13"/>
      <c r="S16" s="16"/>
      <c r="T16" s="16"/>
      <c r="U16" s="16"/>
      <c r="V16" s="16"/>
      <c r="W16" s="8"/>
      <c r="X16" s="16"/>
      <c r="Y16" s="16"/>
      <c r="Z16" s="16"/>
      <c r="AA16" s="16"/>
      <c r="AB16" s="8"/>
      <c r="AC16" s="16"/>
      <c r="AD16" s="16"/>
      <c r="AE16" s="16"/>
      <c r="AF16" s="16"/>
      <c r="AG16" s="20"/>
      <c r="AH16" s="8"/>
      <c r="AI16" s="3"/>
      <c r="AJ16" s="14">
        <f>H16+M16+R16+W16+AB16+AH16+AI16</f>
        <v>152</v>
      </c>
      <c r="AK16" s="14">
        <f>AJ16</f>
        <v>152</v>
      </c>
    </row>
    <row r="17" spans="1:38" x14ac:dyDescent="0.35">
      <c r="A17" s="22">
        <f>AJ17</f>
        <v>149</v>
      </c>
      <c r="B17">
        <v>15</v>
      </c>
      <c r="C17" s="1" t="s">
        <v>13</v>
      </c>
      <c r="D17" s="1">
        <v>107</v>
      </c>
      <c r="E17" s="1">
        <v>135</v>
      </c>
      <c r="F17" s="1">
        <v>142</v>
      </c>
      <c r="G17" s="1">
        <v>149</v>
      </c>
      <c r="H17" s="13">
        <v>149</v>
      </c>
      <c r="I17" s="1"/>
      <c r="J17" s="1"/>
      <c r="K17" s="1"/>
      <c r="L17" s="1"/>
      <c r="M17" s="13"/>
      <c r="N17" s="1"/>
      <c r="O17" s="1"/>
      <c r="P17" s="1"/>
      <c r="Q17" s="1"/>
      <c r="R17" s="13"/>
      <c r="S17" s="16"/>
      <c r="T17" s="16"/>
      <c r="U17" s="16"/>
      <c r="V17" s="16"/>
      <c r="W17" s="8"/>
      <c r="X17" s="16"/>
      <c r="Y17" s="16"/>
      <c r="Z17" s="16"/>
      <c r="AA17" s="16"/>
      <c r="AB17" s="9"/>
      <c r="AC17" s="16"/>
      <c r="AD17" s="16"/>
      <c r="AE17" s="16"/>
      <c r="AF17" s="16"/>
      <c r="AG17" s="20"/>
      <c r="AH17" s="8"/>
      <c r="AI17" s="3"/>
      <c r="AJ17" s="14">
        <f>H17+M17+R17+W17+AB17+AH17+AI17</f>
        <v>149</v>
      </c>
      <c r="AK17" s="14">
        <f>AJ17</f>
        <v>149</v>
      </c>
    </row>
    <row r="18" spans="1:38" x14ac:dyDescent="0.35">
      <c r="A18" s="22">
        <f>AJ18</f>
        <v>148</v>
      </c>
      <c r="B18">
        <v>16</v>
      </c>
      <c r="C18" s="1" t="s">
        <v>55</v>
      </c>
      <c r="D18" s="1">
        <v>113</v>
      </c>
      <c r="E18" s="1">
        <v>128</v>
      </c>
      <c r="F18" s="1">
        <v>148</v>
      </c>
      <c r="G18" s="1">
        <v>142</v>
      </c>
      <c r="H18" s="13">
        <v>148</v>
      </c>
      <c r="I18" s="1"/>
      <c r="J18" s="1"/>
      <c r="K18" s="1"/>
      <c r="L18" s="1"/>
      <c r="M18" s="13"/>
      <c r="N18" s="1"/>
      <c r="O18" s="1"/>
      <c r="P18" s="1"/>
      <c r="Q18" s="1"/>
      <c r="R18" s="13"/>
      <c r="S18" s="16"/>
      <c r="T18" s="16"/>
      <c r="U18" s="16"/>
      <c r="V18" s="16"/>
      <c r="W18" s="8"/>
      <c r="X18" s="16"/>
      <c r="Y18" s="16"/>
      <c r="Z18" s="16"/>
      <c r="AA18" s="16"/>
      <c r="AB18" s="8"/>
      <c r="AC18" s="16"/>
      <c r="AD18" s="16"/>
      <c r="AE18" s="16"/>
      <c r="AF18" s="16"/>
      <c r="AG18" s="20"/>
      <c r="AH18" s="8"/>
      <c r="AI18" s="3"/>
      <c r="AJ18" s="14">
        <f>H18+M18+R18+W18+AB18+AH18+AI18</f>
        <v>148</v>
      </c>
      <c r="AK18" s="14">
        <f>AJ18</f>
        <v>148</v>
      </c>
    </row>
    <row r="19" spans="1:38" s="12" customFormat="1" x14ac:dyDescent="0.35">
      <c r="A19" s="18"/>
      <c r="B19"/>
      <c r="C19" s="11"/>
      <c r="H19" s="19"/>
      <c r="M19" s="19"/>
      <c r="R19" s="19"/>
      <c r="W19" s="19"/>
      <c r="AB19" s="19"/>
      <c r="AH19" s="19"/>
      <c r="AL19" s="11"/>
    </row>
    <row r="20" spans="1:38" x14ac:dyDescent="0.35">
      <c r="A20" s="15"/>
      <c r="B20"/>
      <c r="C20" t="s">
        <v>6</v>
      </c>
      <c r="R20"/>
      <c r="W20"/>
      <c r="AB20"/>
      <c r="AH20"/>
      <c r="AL20" t="s">
        <v>6</v>
      </c>
    </row>
    <row r="21" spans="1:38" ht="15" thickBot="1" x14ac:dyDescent="0.4">
      <c r="A21" s="22" t="str">
        <f>AJ21</f>
        <v>Skupaj</v>
      </c>
      <c r="B21"/>
      <c r="C21" s="2" t="s">
        <v>0</v>
      </c>
      <c r="D21" s="2" t="s">
        <v>17</v>
      </c>
      <c r="E21" s="2" t="s">
        <v>18</v>
      </c>
      <c r="F21" s="2" t="s">
        <v>19</v>
      </c>
      <c r="G21" s="2" t="s">
        <v>20</v>
      </c>
      <c r="H21" s="7" t="s">
        <v>26</v>
      </c>
      <c r="I21" s="2" t="s">
        <v>21</v>
      </c>
      <c r="J21" s="2" t="s">
        <v>22</v>
      </c>
      <c r="K21" s="2" t="s">
        <v>23</v>
      </c>
      <c r="L21" s="2" t="s">
        <v>24</v>
      </c>
      <c r="M21" s="7" t="s">
        <v>25</v>
      </c>
      <c r="N21" s="2" t="s">
        <v>27</v>
      </c>
      <c r="O21" s="2" t="s">
        <v>28</v>
      </c>
      <c r="P21" s="2" t="s">
        <v>29</v>
      </c>
      <c r="Q21" s="2" t="s">
        <v>30</v>
      </c>
      <c r="R21" s="7" t="s">
        <v>31</v>
      </c>
      <c r="S21" s="2" t="s">
        <v>32</v>
      </c>
      <c r="T21" s="2" t="s">
        <v>33</v>
      </c>
      <c r="U21" s="2" t="s">
        <v>34</v>
      </c>
      <c r="V21" s="2" t="s">
        <v>35</v>
      </c>
      <c r="W21" s="7" t="s">
        <v>36</v>
      </c>
      <c r="X21" s="2" t="s">
        <v>37</v>
      </c>
      <c r="Y21" s="2" t="s">
        <v>38</v>
      </c>
      <c r="Z21" s="2" t="s">
        <v>39</v>
      </c>
      <c r="AA21" s="2" t="s">
        <v>40</v>
      </c>
      <c r="AB21" s="7" t="s">
        <v>41</v>
      </c>
      <c r="AC21" s="2" t="s">
        <v>42</v>
      </c>
      <c r="AD21" s="2" t="s">
        <v>43</v>
      </c>
      <c r="AE21" s="2" t="s">
        <v>44</v>
      </c>
      <c r="AF21" s="2" t="s">
        <v>45</v>
      </c>
      <c r="AG21" s="2" t="s">
        <v>46</v>
      </c>
      <c r="AH21" s="7" t="s">
        <v>47</v>
      </c>
      <c r="AI21" s="4" t="s">
        <v>1</v>
      </c>
      <c r="AJ21" s="5" t="s">
        <v>2</v>
      </c>
      <c r="AK21" s="5" t="s">
        <v>9</v>
      </c>
    </row>
    <row r="22" spans="1:38" x14ac:dyDescent="0.35">
      <c r="A22" s="22">
        <f>AJ22</f>
        <v>193</v>
      </c>
      <c r="B22">
        <v>1</v>
      </c>
      <c r="C22" s="1" t="s">
        <v>11</v>
      </c>
      <c r="D22" s="1">
        <v>189</v>
      </c>
      <c r="E22" s="1">
        <v>193</v>
      </c>
      <c r="F22" s="1">
        <v>193</v>
      </c>
      <c r="G22" s="1">
        <v>192</v>
      </c>
      <c r="H22" s="13">
        <v>193</v>
      </c>
      <c r="I22" s="1"/>
      <c r="J22" s="1"/>
      <c r="K22" s="1"/>
      <c r="L22" s="1"/>
      <c r="M22" s="13"/>
      <c r="N22" s="1"/>
      <c r="O22" s="1"/>
      <c r="P22" s="1"/>
      <c r="Q22" s="1"/>
      <c r="R22" s="13"/>
      <c r="S22" s="16"/>
      <c r="T22" s="16"/>
      <c r="U22" s="16"/>
      <c r="V22" s="16"/>
      <c r="W22" s="8"/>
      <c r="X22" s="16"/>
      <c r="Y22" s="16"/>
      <c r="Z22" s="16"/>
      <c r="AA22" s="16"/>
      <c r="AB22" s="8"/>
      <c r="AC22" s="16"/>
      <c r="AD22" s="16"/>
      <c r="AE22" s="16"/>
      <c r="AF22" s="16"/>
      <c r="AG22" s="20"/>
      <c r="AH22" s="8"/>
      <c r="AI22" s="3"/>
      <c r="AJ22" s="14">
        <f>H22+M22+R22+W22+AB22+AH22+AI22</f>
        <v>193</v>
      </c>
      <c r="AK22" s="14">
        <f>AJ22</f>
        <v>193</v>
      </c>
    </row>
    <row r="23" spans="1:38" x14ac:dyDescent="0.35">
      <c r="A23" s="22">
        <f>AJ23</f>
        <v>191</v>
      </c>
      <c r="B23">
        <v>2</v>
      </c>
      <c r="C23" s="1" t="s">
        <v>8</v>
      </c>
      <c r="D23" s="1">
        <v>189</v>
      </c>
      <c r="E23" s="1">
        <v>191</v>
      </c>
      <c r="F23" s="1"/>
      <c r="G23" s="1"/>
      <c r="H23" s="13">
        <v>191</v>
      </c>
      <c r="I23" s="1"/>
      <c r="J23" s="1"/>
      <c r="K23" s="1"/>
      <c r="L23" s="1"/>
      <c r="M23" s="13"/>
      <c r="N23" s="1"/>
      <c r="O23" s="1"/>
      <c r="P23" s="1"/>
      <c r="Q23" s="1"/>
      <c r="R23" s="13"/>
      <c r="S23" s="16"/>
      <c r="T23" s="16"/>
      <c r="U23" s="16"/>
      <c r="V23" s="16"/>
      <c r="W23" s="8"/>
      <c r="X23" s="16"/>
      <c r="Y23" s="16"/>
      <c r="Z23" s="16"/>
      <c r="AA23" s="16"/>
      <c r="AB23" s="8"/>
      <c r="AC23" s="16"/>
      <c r="AD23" s="16"/>
      <c r="AE23" s="16"/>
      <c r="AF23" s="16"/>
      <c r="AG23" s="20"/>
      <c r="AH23" s="8"/>
      <c r="AI23" s="3"/>
      <c r="AJ23" s="14">
        <f>H23+M23+R23+W23+AB23+AH23+AI23</f>
        <v>191</v>
      </c>
      <c r="AK23" s="14">
        <f>AJ23</f>
        <v>191</v>
      </c>
    </row>
    <row r="24" spans="1:38" x14ac:dyDescent="0.35">
      <c r="A24" s="22">
        <f>AJ24</f>
        <v>189</v>
      </c>
      <c r="B24">
        <v>3</v>
      </c>
      <c r="C24" s="1" t="s">
        <v>58</v>
      </c>
      <c r="D24" s="1"/>
      <c r="E24" s="1"/>
      <c r="F24" s="1">
        <v>189</v>
      </c>
      <c r="G24" s="1">
        <v>180</v>
      </c>
      <c r="H24" s="13">
        <v>189</v>
      </c>
      <c r="I24" s="1"/>
      <c r="J24" s="1"/>
      <c r="K24" s="1"/>
      <c r="L24" s="1"/>
      <c r="M24" s="13"/>
      <c r="N24" s="1"/>
      <c r="O24" s="1"/>
      <c r="P24" s="1"/>
      <c r="Q24" s="1"/>
      <c r="R24" s="13"/>
      <c r="S24" s="16"/>
      <c r="T24" s="16"/>
      <c r="U24" s="16"/>
      <c r="V24" s="16"/>
      <c r="W24" s="8"/>
      <c r="X24" s="16"/>
      <c r="Y24" s="16"/>
      <c r="Z24" s="16"/>
      <c r="AA24" s="16"/>
      <c r="AB24" s="8"/>
      <c r="AC24" s="16"/>
      <c r="AD24" s="16"/>
      <c r="AE24" s="16"/>
      <c r="AF24" s="16"/>
      <c r="AG24" s="20"/>
      <c r="AH24" s="8"/>
      <c r="AI24" s="3"/>
      <c r="AJ24" s="14">
        <f>H24+M24+R24+W24+AB24+AH24+AI24</f>
        <v>189</v>
      </c>
      <c r="AK24" s="14">
        <f>AJ24</f>
        <v>189</v>
      </c>
    </row>
    <row r="25" spans="1:38" x14ac:dyDescent="0.35">
      <c r="A25" s="22">
        <f>AJ25</f>
        <v>186</v>
      </c>
      <c r="B25">
        <v>4</v>
      </c>
      <c r="C25" s="1" t="s">
        <v>50</v>
      </c>
      <c r="D25" s="1">
        <v>165</v>
      </c>
      <c r="E25" s="1">
        <v>186</v>
      </c>
      <c r="F25" s="1">
        <v>177</v>
      </c>
      <c r="G25" s="1">
        <v>182</v>
      </c>
      <c r="H25" s="13">
        <v>186</v>
      </c>
      <c r="I25" s="1"/>
      <c r="J25" s="1"/>
      <c r="K25" s="1"/>
      <c r="L25" s="1"/>
      <c r="M25" s="13"/>
      <c r="N25" s="1"/>
      <c r="O25" s="1"/>
      <c r="P25" s="1"/>
      <c r="Q25" s="1"/>
      <c r="R25" s="13"/>
      <c r="S25" s="16"/>
      <c r="T25" s="16"/>
      <c r="U25" s="16"/>
      <c r="V25" s="16"/>
      <c r="W25" s="8"/>
      <c r="X25" s="16"/>
      <c r="Y25" s="16"/>
      <c r="Z25" s="16"/>
      <c r="AA25" s="16"/>
      <c r="AB25" s="8"/>
      <c r="AC25" s="16"/>
      <c r="AD25" s="16"/>
      <c r="AE25" s="16"/>
      <c r="AF25" s="16"/>
      <c r="AG25" s="20"/>
      <c r="AH25" s="8"/>
      <c r="AI25" s="3"/>
      <c r="AJ25" s="14">
        <f>H25+M25+R25+W25+AB25+AH25+AI25</f>
        <v>186</v>
      </c>
      <c r="AK25" s="14">
        <f>AJ25</f>
        <v>186</v>
      </c>
    </row>
    <row r="26" spans="1:38" x14ac:dyDescent="0.35">
      <c r="A26" s="22">
        <f>AJ26</f>
        <v>179</v>
      </c>
      <c r="B26">
        <v>5</v>
      </c>
      <c r="C26" s="1" t="s">
        <v>10</v>
      </c>
      <c r="D26" s="1">
        <v>178</v>
      </c>
      <c r="E26" s="1">
        <v>165</v>
      </c>
      <c r="F26" s="1">
        <v>179</v>
      </c>
      <c r="G26" s="1">
        <v>160</v>
      </c>
      <c r="H26" s="13">
        <v>179</v>
      </c>
      <c r="I26" s="1"/>
      <c r="J26" s="1"/>
      <c r="K26" s="1"/>
      <c r="L26" s="1"/>
      <c r="M26" s="13"/>
      <c r="N26" s="1"/>
      <c r="O26" s="1"/>
      <c r="P26" s="1"/>
      <c r="Q26" s="1"/>
      <c r="R26" s="9"/>
      <c r="S26" s="16"/>
      <c r="T26" s="16"/>
      <c r="U26" s="16"/>
      <c r="V26" s="16"/>
      <c r="W26" s="8"/>
      <c r="X26" s="16"/>
      <c r="Y26" s="16"/>
      <c r="Z26" s="16"/>
      <c r="AA26" s="16"/>
      <c r="AB26" s="9"/>
      <c r="AC26" s="16"/>
      <c r="AD26" s="16"/>
      <c r="AE26" s="16"/>
      <c r="AF26" s="16"/>
      <c r="AG26" s="20"/>
      <c r="AH26" s="8"/>
      <c r="AI26" s="3"/>
      <c r="AJ26" s="14">
        <f>H26+M26+R26+W26+AB26+AH26+AI26</f>
        <v>179</v>
      </c>
      <c r="AK26" s="14">
        <f>AJ26</f>
        <v>179</v>
      </c>
    </row>
    <row r="27" spans="1:38" x14ac:dyDescent="0.35">
      <c r="A27" s="22">
        <f>AJ27</f>
        <v>178</v>
      </c>
      <c r="B27">
        <v>6</v>
      </c>
      <c r="C27" s="1" t="s">
        <v>13</v>
      </c>
      <c r="D27" s="1">
        <v>165</v>
      </c>
      <c r="E27" s="1">
        <v>178</v>
      </c>
      <c r="F27" s="1">
        <v>178</v>
      </c>
      <c r="G27" s="1">
        <v>175</v>
      </c>
      <c r="H27" s="13">
        <v>178</v>
      </c>
      <c r="I27" s="1"/>
      <c r="J27" s="1"/>
      <c r="K27" s="1"/>
      <c r="L27" s="1"/>
      <c r="M27" s="9"/>
      <c r="N27" s="1"/>
      <c r="O27" s="1"/>
      <c r="P27" s="1"/>
      <c r="Q27" s="1"/>
      <c r="R27" s="9"/>
      <c r="S27" s="16"/>
      <c r="T27" s="16"/>
      <c r="U27" s="16"/>
      <c r="V27" s="16"/>
      <c r="W27" s="9"/>
      <c r="X27" s="16"/>
      <c r="Y27" s="16"/>
      <c r="Z27" s="16"/>
      <c r="AA27" s="16"/>
      <c r="AB27" s="8"/>
      <c r="AC27" s="16"/>
      <c r="AD27" s="16"/>
      <c r="AE27" s="16"/>
      <c r="AF27" s="16"/>
      <c r="AG27" s="20"/>
      <c r="AH27" s="9"/>
      <c r="AI27" s="3"/>
      <c r="AJ27" s="14">
        <f>H27+M27+R27+W27+AB27+AH27+AI27</f>
        <v>178</v>
      </c>
      <c r="AK27" s="14">
        <f>AJ27</f>
        <v>178</v>
      </c>
    </row>
    <row r="28" spans="1:38" x14ac:dyDescent="0.35">
      <c r="A28" s="22">
        <f>AJ28</f>
        <v>173</v>
      </c>
      <c r="B28">
        <v>7</v>
      </c>
      <c r="C28" s="1" t="s">
        <v>52</v>
      </c>
      <c r="D28" s="1">
        <v>167</v>
      </c>
      <c r="E28" s="1">
        <v>173</v>
      </c>
      <c r="F28" s="1">
        <v>162</v>
      </c>
      <c r="G28" s="1">
        <v>170</v>
      </c>
      <c r="H28" s="13">
        <v>173</v>
      </c>
      <c r="I28" s="1"/>
      <c r="J28" s="1"/>
      <c r="K28" s="1"/>
      <c r="L28" s="1"/>
      <c r="M28" s="13"/>
      <c r="N28" s="1"/>
      <c r="O28" s="1"/>
      <c r="P28" s="1"/>
      <c r="Q28" s="1"/>
      <c r="R28" s="13"/>
      <c r="S28" s="16"/>
      <c r="T28" s="16"/>
      <c r="U28" s="16"/>
      <c r="V28" s="16"/>
      <c r="W28" s="8"/>
      <c r="X28" s="16"/>
      <c r="Y28" s="16"/>
      <c r="Z28" s="16"/>
      <c r="AA28" s="16"/>
      <c r="AB28" s="8"/>
      <c r="AC28" s="16"/>
      <c r="AD28" s="16"/>
      <c r="AE28" s="16"/>
      <c r="AF28" s="16"/>
      <c r="AG28" s="20"/>
      <c r="AH28" s="8"/>
      <c r="AI28" s="3"/>
      <c r="AJ28" s="14">
        <f>H28+M28+R28+W28+AB28+AH28+AI28</f>
        <v>173</v>
      </c>
      <c r="AK28" s="14">
        <f>AJ28</f>
        <v>173</v>
      </c>
    </row>
    <row r="29" spans="1:38" x14ac:dyDescent="0.35">
      <c r="A29" s="22">
        <f>AJ29</f>
        <v>172</v>
      </c>
      <c r="B29">
        <v>8</v>
      </c>
      <c r="C29" s="1" t="s">
        <v>57</v>
      </c>
      <c r="D29" s="1"/>
      <c r="E29" s="1"/>
      <c r="F29" s="1">
        <v>172</v>
      </c>
      <c r="G29" s="1"/>
      <c r="H29" s="13">
        <v>172</v>
      </c>
      <c r="I29" s="1"/>
      <c r="J29" s="1"/>
      <c r="K29" s="1"/>
      <c r="L29" s="1"/>
      <c r="M29" s="13"/>
      <c r="N29" s="1"/>
      <c r="O29" s="1"/>
      <c r="P29" s="1"/>
      <c r="Q29" s="1"/>
      <c r="R29" s="13"/>
      <c r="S29" s="16"/>
      <c r="T29" s="16"/>
      <c r="U29" s="16"/>
      <c r="V29" s="16"/>
      <c r="W29" s="8"/>
      <c r="X29" s="16"/>
      <c r="Y29" s="16"/>
      <c r="Z29" s="16"/>
      <c r="AA29" s="16"/>
      <c r="AB29" s="8"/>
      <c r="AC29" s="16"/>
      <c r="AD29" s="16"/>
      <c r="AE29" s="16"/>
      <c r="AF29" s="16"/>
      <c r="AG29" s="20"/>
      <c r="AH29" s="8"/>
      <c r="AI29" s="3"/>
      <c r="AJ29" s="14">
        <f>H29+M29+R29+W29+AB29+AH29+AI29</f>
        <v>172</v>
      </c>
      <c r="AK29" s="14">
        <f>AJ29</f>
        <v>172</v>
      </c>
    </row>
    <row r="30" spans="1:38" x14ac:dyDescent="0.35">
      <c r="A30" s="22">
        <f>AJ30</f>
        <v>138</v>
      </c>
      <c r="B30">
        <v>9</v>
      </c>
      <c r="C30" s="1" t="s">
        <v>16</v>
      </c>
      <c r="D30" s="1">
        <v>117</v>
      </c>
      <c r="E30" s="1">
        <v>54</v>
      </c>
      <c r="F30" s="1">
        <v>100</v>
      </c>
      <c r="G30" s="1">
        <v>138</v>
      </c>
      <c r="H30" s="8">
        <v>138</v>
      </c>
      <c r="I30" s="1"/>
      <c r="J30" s="1"/>
      <c r="K30" s="1"/>
      <c r="L30" s="1"/>
      <c r="M30" s="8"/>
      <c r="N30" s="1"/>
      <c r="O30" s="1"/>
      <c r="P30" s="1"/>
      <c r="Q30" s="1"/>
      <c r="R30" s="8"/>
      <c r="S30" s="16"/>
      <c r="T30" s="16"/>
      <c r="U30" s="16"/>
      <c r="V30" s="16"/>
      <c r="W30" s="8"/>
      <c r="X30" s="16"/>
      <c r="Y30" s="16"/>
      <c r="Z30" s="16"/>
      <c r="AA30" s="16"/>
      <c r="AB30" s="8"/>
      <c r="AC30" s="16"/>
      <c r="AD30" s="16"/>
      <c r="AE30" s="16"/>
      <c r="AF30" s="16"/>
      <c r="AG30" s="20"/>
      <c r="AH30" s="8"/>
      <c r="AI30" s="3"/>
      <c r="AJ30" s="14">
        <f>H30+M30+R30+W30+AB30+AH30+AI30</f>
        <v>138</v>
      </c>
      <c r="AK30" s="14">
        <f>AJ30</f>
        <v>138</v>
      </c>
    </row>
    <row r="31" spans="1:38" x14ac:dyDescent="0.35">
      <c r="A31" s="15"/>
      <c r="B31"/>
      <c r="R31"/>
      <c r="W31"/>
      <c r="AB31"/>
      <c r="AH31"/>
    </row>
    <row r="32" spans="1:38" x14ac:dyDescent="0.35">
      <c r="A32" s="15"/>
      <c r="B32"/>
      <c r="C32" t="s">
        <v>4</v>
      </c>
      <c r="R32"/>
      <c r="W32"/>
      <c r="AB32"/>
      <c r="AH32"/>
      <c r="AL32" t="s">
        <v>4</v>
      </c>
    </row>
    <row r="33" spans="1:38" ht="15" thickBot="1" x14ac:dyDescent="0.4">
      <c r="A33" s="22" t="str">
        <f>AJ33</f>
        <v>Skupaj</v>
      </c>
      <c r="B33"/>
      <c r="C33" s="2" t="s">
        <v>0</v>
      </c>
      <c r="D33" s="2" t="s">
        <v>17</v>
      </c>
      <c r="E33" s="2" t="s">
        <v>18</v>
      </c>
      <c r="F33" s="2" t="s">
        <v>19</v>
      </c>
      <c r="G33" s="2" t="s">
        <v>20</v>
      </c>
      <c r="H33" s="7" t="s">
        <v>26</v>
      </c>
      <c r="I33" s="2" t="s">
        <v>21</v>
      </c>
      <c r="J33" s="2" t="s">
        <v>22</v>
      </c>
      <c r="K33" s="2" t="s">
        <v>23</v>
      </c>
      <c r="L33" s="2" t="s">
        <v>24</v>
      </c>
      <c r="M33" s="7" t="s">
        <v>25</v>
      </c>
      <c r="N33" s="2" t="s">
        <v>27</v>
      </c>
      <c r="O33" s="2" t="s">
        <v>28</v>
      </c>
      <c r="P33" s="2" t="s">
        <v>29</v>
      </c>
      <c r="Q33" s="2" t="s">
        <v>30</v>
      </c>
      <c r="R33" s="7" t="s">
        <v>31</v>
      </c>
      <c r="S33" s="2" t="s">
        <v>32</v>
      </c>
      <c r="T33" s="2" t="s">
        <v>33</v>
      </c>
      <c r="U33" s="2" t="s">
        <v>34</v>
      </c>
      <c r="V33" s="2" t="s">
        <v>35</v>
      </c>
      <c r="W33" s="7" t="s">
        <v>36</v>
      </c>
      <c r="X33" s="2" t="s">
        <v>37</v>
      </c>
      <c r="Y33" s="2" t="s">
        <v>38</v>
      </c>
      <c r="Z33" s="2" t="s">
        <v>39</v>
      </c>
      <c r="AA33" s="2" t="s">
        <v>40</v>
      </c>
      <c r="AB33" s="7" t="s">
        <v>41</v>
      </c>
      <c r="AC33" s="2" t="s">
        <v>42</v>
      </c>
      <c r="AD33" s="2" t="s">
        <v>43</v>
      </c>
      <c r="AE33" s="2" t="s">
        <v>44</v>
      </c>
      <c r="AF33" s="2" t="s">
        <v>45</v>
      </c>
      <c r="AG33" s="2" t="s">
        <v>46</v>
      </c>
      <c r="AH33" s="7" t="s">
        <v>47</v>
      </c>
      <c r="AI33" s="4" t="s">
        <v>1</v>
      </c>
      <c r="AJ33" s="5" t="s">
        <v>2</v>
      </c>
      <c r="AK33" s="5" t="s">
        <v>9</v>
      </c>
    </row>
    <row r="34" spans="1:38" x14ac:dyDescent="0.35">
      <c r="A34" s="22">
        <f>AJ34</f>
        <v>154</v>
      </c>
      <c r="B34">
        <v>1</v>
      </c>
      <c r="C34" s="1" t="s">
        <v>13</v>
      </c>
      <c r="D34" s="1">
        <v>135</v>
      </c>
      <c r="E34" s="1">
        <v>154</v>
      </c>
      <c r="F34" s="1">
        <v>142</v>
      </c>
      <c r="G34" s="1">
        <v>153</v>
      </c>
      <c r="H34" s="13">
        <v>154</v>
      </c>
      <c r="I34" s="1"/>
      <c r="J34" s="1"/>
      <c r="K34" s="1"/>
      <c r="L34" s="1"/>
      <c r="M34" s="9"/>
      <c r="N34" s="1"/>
      <c r="O34" s="1"/>
      <c r="P34" s="1"/>
      <c r="Q34" s="1"/>
      <c r="R34" s="9"/>
      <c r="S34" s="16"/>
      <c r="T34" s="16"/>
      <c r="U34" s="16"/>
      <c r="V34" s="16"/>
      <c r="W34" s="9"/>
      <c r="X34" s="16"/>
      <c r="Y34" s="16"/>
      <c r="Z34" s="16"/>
      <c r="AA34" s="16"/>
      <c r="AB34" s="8"/>
      <c r="AC34" s="16"/>
      <c r="AD34" s="16"/>
      <c r="AE34" s="16"/>
      <c r="AF34" s="16"/>
      <c r="AG34" s="20"/>
      <c r="AH34" s="9"/>
      <c r="AI34" s="3"/>
      <c r="AJ34" s="14">
        <f>H34+M34+R34+W34+AB34+AH34+AI34</f>
        <v>154</v>
      </c>
      <c r="AK34" s="14">
        <f>H34+M34+R34+AB34+AH34+AI34</f>
        <v>154</v>
      </c>
    </row>
    <row r="35" spans="1:38" x14ac:dyDescent="0.35">
      <c r="A35" s="22">
        <f>AJ35</f>
        <v>121</v>
      </c>
      <c r="B35">
        <v>2</v>
      </c>
      <c r="C35" s="1" t="s">
        <v>15</v>
      </c>
      <c r="D35" s="1"/>
      <c r="E35" s="1">
        <v>121</v>
      </c>
      <c r="F35" s="1">
        <v>98</v>
      </c>
      <c r="G35" s="1">
        <v>112</v>
      </c>
      <c r="H35" s="13">
        <v>121</v>
      </c>
      <c r="I35" s="1"/>
      <c r="J35" s="1"/>
      <c r="K35" s="1"/>
      <c r="L35" s="1"/>
      <c r="M35" s="13"/>
      <c r="N35" s="1"/>
      <c r="O35" s="1"/>
      <c r="P35" s="1"/>
      <c r="Q35" s="1"/>
      <c r="R35" s="13"/>
      <c r="S35" s="16"/>
      <c r="T35" s="16"/>
      <c r="U35" s="16"/>
      <c r="V35" s="16"/>
      <c r="W35" s="8"/>
      <c r="X35" s="16"/>
      <c r="Y35" s="16"/>
      <c r="Z35" s="16"/>
      <c r="AA35" s="16"/>
      <c r="AB35" s="8"/>
      <c r="AC35" s="16"/>
      <c r="AD35" s="16"/>
      <c r="AE35" s="16"/>
      <c r="AF35" s="16"/>
      <c r="AG35" s="20"/>
      <c r="AH35" s="8"/>
      <c r="AI35" s="3"/>
      <c r="AJ35" s="14">
        <f>H35+M35+R35+W35+AB35+AH35+AI35</f>
        <v>121</v>
      </c>
      <c r="AK35" s="14">
        <f>H35+M35+R35+W35+AB35+AH35+AI35</f>
        <v>121</v>
      </c>
    </row>
    <row r="36" spans="1:38" x14ac:dyDescent="0.35">
      <c r="A36" s="23"/>
      <c r="B36"/>
      <c r="C36" s="21"/>
      <c r="R36"/>
      <c r="W36"/>
      <c r="AB36"/>
      <c r="AH36"/>
      <c r="AL36" s="21"/>
    </row>
    <row r="37" spans="1:38" x14ac:dyDescent="0.35">
      <c r="A37" s="24"/>
      <c r="B37"/>
      <c r="C37" t="s">
        <v>5</v>
      </c>
      <c r="R37"/>
      <c r="W37"/>
      <c r="AB37"/>
      <c r="AH37"/>
      <c r="AL37" t="s">
        <v>5</v>
      </c>
    </row>
    <row r="38" spans="1:38" ht="15" thickBot="1" x14ac:dyDescent="0.4">
      <c r="A38" s="22" t="str">
        <f>AJ38</f>
        <v>Skupaj</v>
      </c>
      <c r="B38"/>
      <c r="C38" s="2" t="s">
        <v>0</v>
      </c>
      <c r="D38" s="2" t="s">
        <v>17</v>
      </c>
      <c r="E38" s="2" t="s">
        <v>18</v>
      </c>
      <c r="F38" s="2" t="s">
        <v>19</v>
      </c>
      <c r="G38" s="2" t="s">
        <v>20</v>
      </c>
      <c r="H38" s="7" t="s">
        <v>26</v>
      </c>
      <c r="I38" s="2" t="s">
        <v>21</v>
      </c>
      <c r="J38" s="2" t="s">
        <v>22</v>
      </c>
      <c r="K38" s="2" t="s">
        <v>23</v>
      </c>
      <c r="L38" s="2" t="s">
        <v>24</v>
      </c>
      <c r="M38" s="7" t="s">
        <v>25</v>
      </c>
      <c r="N38" s="2" t="s">
        <v>27</v>
      </c>
      <c r="O38" s="2" t="s">
        <v>28</v>
      </c>
      <c r="P38" s="2" t="s">
        <v>29</v>
      </c>
      <c r="Q38" s="2" t="s">
        <v>30</v>
      </c>
      <c r="R38" s="7" t="s">
        <v>31</v>
      </c>
      <c r="S38" s="2" t="s">
        <v>32</v>
      </c>
      <c r="T38" s="2" t="s">
        <v>33</v>
      </c>
      <c r="U38" s="2" t="s">
        <v>34</v>
      </c>
      <c r="V38" s="2" t="s">
        <v>35</v>
      </c>
      <c r="W38" s="7" t="s">
        <v>36</v>
      </c>
      <c r="X38" s="2" t="s">
        <v>37</v>
      </c>
      <c r="Y38" s="2" t="s">
        <v>38</v>
      </c>
      <c r="Z38" s="2" t="s">
        <v>39</v>
      </c>
      <c r="AA38" s="2" t="s">
        <v>40</v>
      </c>
      <c r="AB38" s="7" t="s">
        <v>41</v>
      </c>
      <c r="AC38" s="2" t="s">
        <v>42</v>
      </c>
      <c r="AD38" s="2" t="s">
        <v>43</v>
      </c>
      <c r="AE38" s="2" t="s">
        <v>44</v>
      </c>
      <c r="AF38" s="2" t="s">
        <v>45</v>
      </c>
      <c r="AG38" s="2" t="s">
        <v>46</v>
      </c>
      <c r="AH38" s="7" t="s">
        <v>47</v>
      </c>
      <c r="AI38" s="4" t="s">
        <v>1</v>
      </c>
      <c r="AJ38" s="5" t="s">
        <v>2</v>
      </c>
      <c r="AK38" s="5" t="s">
        <v>9</v>
      </c>
    </row>
    <row r="39" spans="1:38" x14ac:dyDescent="0.35">
      <c r="A39" s="22">
        <f>AJ39</f>
        <v>199</v>
      </c>
      <c r="B39">
        <v>1</v>
      </c>
      <c r="C39" s="1" t="s">
        <v>51</v>
      </c>
      <c r="D39" s="1">
        <v>198</v>
      </c>
      <c r="E39" s="1">
        <v>196</v>
      </c>
      <c r="F39" s="1">
        <v>199</v>
      </c>
      <c r="G39" s="1"/>
      <c r="H39" s="13">
        <v>199</v>
      </c>
      <c r="I39" s="1"/>
      <c r="J39" s="1"/>
      <c r="K39" s="1"/>
      <c r="L39" s="1"/>
      <c r="M39" s="13"/>
      <c r="N39" s="1"/>
      <c r="O39" s="1"/>
      <c r="P39" s="1"/>
      <c r="Q39" s="1"/>
      <c r="R39" s="13"/>
      <c r="S39" s="16"/>
      <c r="T39" s="16"/>
      <c r="U39" s="16"/>
      <c r="V39" s="16"/>
      <c r="W39" s="8"/>
      <c r="X39" s="16"/>
      <c r="Y39" s="16"/>
      <c r="Z39" s="16"/>
      <c r="AA39" s="16"/>
      <c r="AB39" s="8"/>
      <c r="AC39" s="16"/>
      <c r="AD39" s="16"/>
      <c r="AE39" s="16"/>
      <c r="AF39" s="16"/>
      <c r="AG39" s="20"/>
      <c r="AH39" s="8"/>
      <c r="AI39" s="3"/>
      <c r="AJ39" s="14">
        <f>H39+M39+R39+W39+AB39+AH39+AI39</f>
        <v>199</v>
      </c>
      <c r="AK39" s="14">
        <f>H39+M39+R39+W39+AB39+AH39+AI39</f>
        <v>199</v>
      </c>
    </row>
    <row r="40" spans="1:38" x14ac:dyDescent="0.35">
      <c r="A40" s="22">
        <f>AJ40</f>
        <v>191</v>
      </c>
      <c r="B40">
        <v>2</v>
      </c>
      <c r="C40" s="1" t="s">
        <v>13</v>
      </c>
      <c r="D40" s="1">
        <v>183</v>
      </c>
      <c r="E40" s="1">
        <v>190</v>
      </c>
      <c r="F40" s="1">
        <v>182</v>
      </c>
      <c r="G40" s="1">
        <v>191</v>
      </c>
      <c r="H40" s="13">
        <v>191</v>
      </c>
      <c r="I40" s="1"/>
      <c r="J40" s="1"/>
      <c r="K40" s="1"/>
      <c r="L40" s="1"/>
      <c r="M40" s="9"/>
      <c r="N40" s="1"/>
      <c r="O40" s="1"/>
      <c r="P40" s="1"/>
      <c r="Q40" s="1"/>
      <c r="R40" s="9"/>
      <c r="S40" s="16"/>
      <c r="T40" s="16"/>
      <c r="U40" s="16"/>
      <c r="V40" s="16"/>
      <c r="W40" s="9"/>
      <c r="X40" s="16"/>
      <c r="Y40" s="16"/>
      <c r="Z40" s="16"/>
      <c r="AA40" s="16"/>
      <c r="AB40" s="8"/>
      <c r="AC40" s="16"/>
      <c r="AD40" s="16"/>
      <c r="AE40" s="16"/>
      <c r="AF40" s="16"/>
      <c r="AG40" s="20"/>
      <c r="AH40" s="9"/>
      <c r="AI40" s="3"/>
      <c r="AJ40" s="14">
        <f>H40+M40+R40+W40+AB40+AH40+AI40</f>
        <v>191</v>
      </c>
      <c r="AK40" s="14">
        <f>H40+M40+R40+AB40+AH40+AI40</f>
        <v>191</v>
      </c>
    </row>
    <row r="41" spans="1:38" x14ac:dyDescent="0.35">
      <c r="A41" s="22">
        <f>AJ41</f>
        <v>180</v>
      </c>
      <c r="B41">
        <v>3</v>
      </c>
      <c r="C41" s="1" t="s">
        <v>52</v>
      </c>
      <c r="D41" s="1"/>
      <c r="E41" s="1"/>
      <c r="F41" s="1"/>
      <c r="G41" s="1">
        <v>180</v>
      </c>
      <c r="H41" s="13">
        <v>180</v>
      </c>
      <c r="I41" s="1"/>
      <c r="J41" s="1"/>
      <c r="K41" s="1"/>
      <c r="L41" s="13"/>
      <c r="M41" s="13"/>
      <c r="N41" s="1"/>
      <c r="O41" s="1"/>
      <c r="P41" s="1"/>
      <c r="Q41" s="1"/>
      <c r="R41" s="13"/>
      <c r="S41" s="16"/>
      <c r="T41" s="16"/>
      <c r="U41" s="16"/>
      <c r="V41" s="16"/>
      <c r="W41" s="8"/>
      <c r="X41" s="16"/>
      <c r="Y41" s="16"/>
      <c r="Z41" s="16"/>
      <c r="AA41" s="16"/>
      <c r="AB41" s="8"/>
      <c r="AC41" s="16"/>
      <c r="AD41" s="16"/>
      <c r="AE41" s="16"/>
      <c r="AF41" s="16"/>
      <c r="AG41" s="20"/>
      <c r="AH41" s="8"/>
      <c r="AI41" s="3"/>
      <c r="AJ41" s="14">
        <f>H41+M41+R41+W41+AB41+AH41+AI41</f>
        <v>180</v>
      </c>
      <c r="AK41" s="14">
        <f>H41+M41+R41+W41+AB41+AH41+AI41</f>
        <v>180</v>
      </c>
    </row>
    <row r="42" spans="1:38" x14ac:dyDescent="0.35">
      <c r="A42" s="22">
        <f>AJ42</f>
        <v>97</v>
      </c>
      <c r="B42">
        <v>4</v>
      </c>
      <c r="C42" s="1" t="s">
        <v>57</v>
      </c>
      <c r="D42" s="1"/>
      <c r="E42" s="1"/>
      <c r="F42" s="1">
        <v>97</v>
      </c>
      <c r="G42" s="1"/>
      <c r="H42" s="13">
        <v>97</v>
      </c>
      <c r="I42" s="1"/>
      <c r="J42" s="1"/>
      <c r="K42" s="1"/>
      <c r="L42" s="1"/>
      <c r="M42" s="13"/>
      <c r="N42" s="1"/>
      <c r="O42" s="1"/>
      <c r="P42" s="1"/>
      <c r="Q42" s="1"/>
      <c r="R42" s="13"/>
      <c r="S42" s="16"/>
      <c r="T42" s="16"/>
      <c r="U42" s="16"/>
      <c r="V42" s="16"/>
      <c r="W42" s="8"/>
      <c r="X42" s="16"/>
      <c r="Y42" s="16"/>
      <c r="Z42" s="16"/>
      <c r="AA42" s="16"/>
      <c r="AB42" s="8"/>
      <c r="AC42" s="16"/>
      <c r="AD42" s="16"/>
      <c r="AE42" s="16"/>
      <c r="AF42" s="16"/>
      <c r="AG42" s="20"/>
      <c r="AH42" s="8"/>
      <c r="AI42" s="3"/>
      <c r="AJ42" s="14">
        <f>H42+M42+R42+W42+AB42+AH42+AI42</f>
        <v>97</v>
      </c>
      <c r="AK42" s="14">
        <f>H42+M42+R42+W42+AB42+AH42+AI42</f>
        <v>97</v>
      </c>
    </row>
    <row r="43" spans="1:38" x14ac:dyDescent="0.35">
      <c r="B43"/>
    </row>
  </sheetData>
  <sortState ref="A39:AL59">
    <sortCondition descending="1" ref="A39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opLeftCell="A5" workbookViewId="0">
      <selection activeCell="A2" sqref="A2:XFD23"/>
    </sheetView>
  </sheetViews>
  <sheetFormatPr defaultRowHeight="14.5" x14ac:dyDescent="0.35"/>
  <cols>
    <col min="1" max="1" width="7.81640625" style="15" bestFit="1" customWidth="1"/>
    <col min="2" max="2" width="2.81640625" bestFit="1" customWidth="1"/>
    <col min="3" max="3" width="15.1796875" customWidth="1"/>
    <col min="4" max="7" width="5.81640625" bestFit="1" customWidth="1"/>
    <col min="8" max="8" width="8.54296875" customWidth="1"/>
    <col min="9" max="12" width="6.26953125" bestFit="1" customWidth="1"/>
    <col min="13" max="13" width="8.54296875" customWidth="1"/>
    <col min="14" max="17" width="5.81640625" bestFit="1" customWidth="1"/>
    <col min="18" max="18" width="8.54296875" customWidth="1"/>
    <col min="19" max="22" width="5.1796875" bestFit="1" customWidth="1"/>
    <col min="23" max="23" width="7.453125" customWidth="1"/>
    <col min="24" max="27" width="6" bestFit="1" customWidth="1"/>
    <col min="28" max="28" width="7.453125" bestFit="1" customWidth="1"/>
    <col min="29" max="32" width="6.08984375" bestFit="1" customWidth="1"/>
    <col min="33" max="33" width="5.7265625" bestFit="1" customWidth="1"/>
    <col min="34" max="34" width="7.453125" bestFit="1" customWidth="1"/>
    <col min="35" max="35" width="5.7265625" bestFit="1" customWidth="1"/>
    <col min="36" max="36" width="8.453125" style="12" customWidth="1"/>
    <col min="37" max="37" width="7.90625" customWidth="1"/>
  </cols>
  <sheetData>
    <row r="1" spans="1:37" x14ac:dyDescent="0.35">
      <c r="C1" t="s">
        <v>3</v>
      </c>
      <c r="H1" s="6"/>
      <c r="M1" s="6"/>
      <c r="R1" s="6"/>
      <c r="W1" s="6"/>
      <c r="AB1" s="6"/>
      <c r="AH1" s="6"/>
      <c r="AK1" s="17"/>
    </row>
    <row r="2" spans="1:37" ht="15" thickBot="1" x14ac:dyDescent="0.4">
      <c r="A2" s="22" t="str">
        <f>AJ2</f>
        <v>Skupaj</v>
      </c>
      <c r="C2" s="2" t="s">
        <v>0</v>
      </c>
      <c r="D2" s="2" t="s">
        <v>17</v>
      </c>
      <c r="E2" s="2" t="s">
        <v>18</v>
      </c>
      <c r="F2" s="2" t="s">
        <v>19</v>
      </c>
      <c r="G2" s="2" t="s">
        <v>20</v>
      </c>
      <c r="H2" s="7" t="s">
        <v>26</v>
      </c>
      <c r="I2" s="2" t="s">
        <v>21</v>
      </c>
      <c r="J2" s="2" t="s">
        <v>22</v>
      </c>
      <c r="K2" s="2" t="s">
        <v>23</v>
      </c>
      <c r="L2" s="2" t="s">
        <v>24</v>
      </c>
      <c r="M2" s="7" t="s">
        <v>25</v>
      </c>
      <c r="N2" s="2" t="s">
        <v>27</v>
      </c>
      <c r="O2" s="2" t="s">
        <v>28</v>
      </c>
      <c r="P2" s="2" t="s">
        <v>29</v>
      </c>
      <c r="Q2" s="2" t="s">
        <v>30</v>
      </c>
      <c r="R2" s="7" t="s">
        <v>31</v>
      </c>
      <c r="S2" s="2" t="s">
        <v>32</v>
      </c>
      <c r="T2" s="2" t="s">
        <v>33</v>
      </c>
      <c r="U2" s="2" t="s">
        <v>34</v>
      </c>
      <c r="V2" s="2" t="s">
        <v>35</v>
      </c>
      <c r="W2" s="7" t="s">
        <v>36</v>
      </c>
      <c r="X2" s="2" t="s">
        <v>37</v>
      </c>
      <c r="Y2" s="2" t="s">
        <v>38</v>
      </c>
      <c r="Z2" s="2" t="s">
        <v>39</v>
      </c>
      <c r="AA2" s="2" t="s">
        <v>40</v>
      </c>
      <c r="AB2" s="7" t="s">
        <v>41</v>
      </c>
      <c r="AC2" s="2" t="s">
        <v>42</v>
      </c>
      <c r="AD2" s="2" t="s">
        <v>43</v>
      </c>
      <c r="AE2" s="2" t="s">
        <v>44</v>
      </c>
      <c r="AF2" s="2" t="s">
        <v>45</v>
      </c>
      <c r="AG2" s="2" t="s">
        <v>46</v>
      </c>
      <c r="AH2" s="7" t="s">
        <v>47</v>
      </c>
      <c r="AI2" s="4" t="s">
        <v>1</v>
      </c>
      <c r="AJ2" s="5" t="s">
        <v>2</v>
      </c>
      <c r="AK2" s="5" t="s">
        <v>9</v>
      </c>
    </row>
    <row r="3" spans="1:37" x14ac:dyDescent="0.35">
      <c r="A3" s="22">
        <f>AJ3</f>
        <v>0</v>
      </c>
      <c r="B3">
        <v>1</v>
      </c>
      <c r="C3" s="1" t="s">
        <v>16</v>
      </c>
      <c r="D3" s="1"/>
      <c r="E3" s="1"/>
      <c r="F3" s="1"/>
      <c r="G3" s="1"/>
      <c r="H3" s="8"/>
      <c r="I3" s="1"/>
      <c r="J3" s="1"/>
      <c r="K3" s="1"/>
      <c r="L3" s="1"/>
      <c r="M3" s="8"/>
      <c r="N3" s="1"/>
      <c r="O3" s="1"/>
      <c r="P3" s="1"/>
      <c r="Q3" s="1"/>
      <c r="R3" s="8"/>
      <c r="S3" s="16"/>
      <c r="T3" s="16"/>
      <c r="U3" s="16"/>
      <c r="V3" s="16"/>
      <c r="W3" s="8"/>
      <c r="X3" s="16"/>
      <c r="Y3" s="16"/>
      <c r="Z3" s="16"/>
      <c r="AA3" s="16"/>
      <c r="AB3" s="8"/>
      <c r="AC3" s="16"/>
      <c r="AD3" s="16"/>
      <c r="AE3" s="16"/>
      <c r="AF3" s="16"/>
      <c r="AG3" s="20"/>
      <c r="AH3" s="8"/>
      <c r="AI3" s="3"/>
      <c r="AJ3" s="14">
        <f t="shared" ref="AJ3:AJ23" si="0">H3+M3+R3+W3+AB3+AH3+AI3</f>
        <v>0</v>
      </c>
      <c r="AK3" s="14">
        <f>AJ3</f>
        <v>0</v>
      </c>
    </row>
    <row r="4" spans="1:37" x14ac:dyDescent="0.35">
      <c r="A4" s="22">
        <f t="shared" ref="A4:A23" si="1">AJ4</f>
        <v>168</v>
      </c>
      <c r="B4">
        <v>2</v>
      </c>
      <c r="C4" s="1" t="s">
        <v>10</v>
      </c>
      <c r="D4" s="1">
        <v>168</v>
      </c>
      <c r="E4" s="1">
        <v>158</v>
      </c>
      <c r="F4" s="1">
        <v>164</v>
      </c>
      <c r="G4" s="1">
        <v>164</v>
      </c>
      <c r="H4" s="13">
        <v>168</v>
      </c>
      <c r="I4" s="1"/>
      <c r="J4" s="1"/>
      <c r="K4" s="1"/>
      <c r="L4" s="1"/>
      <c r="M4" s="13"/>
      <c r="N4" s="1"/>
      <c r="O4" s="1"/>
      <c r="P4" s="1"/>
      <c r="Q4" s="1"/>
      <c r="R4" s="9"/>
      <c r="S4" s="16"/>
      <c r="T4" s="16"/>
      <c r="U4" s="16"/>
      <c r="V4" s="16"/>
      <c r="W4" s="8"/>
      <c r="X4" s="16"/>
      <c r="Y4" s="16"/>
      <c r="Z4" s="16"/>
      <c r="AA4" s="16"/>
      <c r="AB4" s="9"/>
      <c r="AC4" s="16"/>
      <c r="AD4" s="16"/>
      <c r="AE4" s="16"/>
      <c r="AF4" s="16"/>
      <c r="AG4" s="20"/>
      <c r="AH4" s="8"/>
      <c r="AI4" s="3"/>
      <c r="AJ4" s="14">
        <f t="shared" si="0"/>
        <v>168</v>
      </c>
      <c r="AK4" s="14">
        <f>AJ4</f>
        <v>168</v>
      </c>
    </row>
    <row r="5" spans="1:37" x14ac:dyDescent="0.35">
      <c r="A5" s="22">
        <f t="shared" si="1"/>
        <v>190</v>
      </c>
      <c r="B5">
        <v>3</v>
      </c>
      <c r="C5" s="1" t="s">
        <v>11</v>
      </c>
      <c r="D5" s="1">
        <v>190</v>
      </c>
      <c r="E5" s="1">
        <v>183</v>
      </c>
      <c r="F5" s="1">
        <v>190</v>
      </c>
      <c r="G5" s="1">
        <v>185</v>
      </c>
      <c r="H5" s="13">
        <v>190</v>
      </c>
      <c r="I5" s="1"/>
      <c r="J5" s="1"/>
      <c r="K5" s="1"/>
      <c r="L5" s="1"/>
      <c r="M5" s="13"/>
      <c r="N5" s="1"/>
      <c r="O5" s="1"/>
      <c r="P5" s="1"/>
      <c r="Q5" s="1"/>
      <c r="R5" s="13"/>
      <c r="S5" s="16"/>
      <c r="T5" s="16"/>
      <c r="U5" s="16"/>
      <c r="V5" s="16"/>
      <c r="W5" s="8"/>
      <c r="X5" s="16"/>
      <c r="Y5" s="16"/>
      <c r="Z5" s="16"/>
      <c r="AA5" s="16"/>
      <c r="AB5" s="8"/>
      <c r="AC5" s="16"/>
      <c r="AD5" s="16"/>
      <c r="AE5" s="16"/>
      <c r="AF5" s="16"/>
      <c r="AG5" s="20"/>
      <c r="AH5" s="8"/>
      <c r="AI5" s="3"/>
      <c r="AJ5" s="14">
        <f t="shared" si="0"/>
        <v>190</v>
      </c>
      <c r="AK5" s="14">
        <f t="shared" ref="AK5:AK23" si="2">AJ5</f>
        <v>190</v>
      </c>
    </row>
    <row r="6" spans="1:37" x14ac:dyDescent="0.35">
      <c r="A6" s="22">
        <f t="shared" si="1"/>
        <v>190</v>
      </c>
      <c r="B6">
        <v>4</v>
      </c>
      <c r="C6" s="1" t="s">
        <v>8</v>
      </c>
      <c r="D6" s="1">
        <v>180</v>
      </c>
      <c r="E6" s="1">
        <v>190</v>
      </c>
      <c r="F6" s="1"/>
      <c r="G6" s="1"/>
      <c r="H6" s="13">
        <v>190</v>
      </c>
      <c r="I6" s="1"/>
      <c r="J6" s="1"/>
      <c r="K6" s="1"/>
      <c r="L6" s="1"/>
      <c r="M6" s="13"/>
      <c r="N6" s="1"/>
      <c r="O6" s="1"/>
      <c r="P6" s="1"/>
      <c r="Q6" s="1"/>
      <c r="R6" s="13"/>
      <c r="S6" s="16"/>
      <c r="T6" s="16"/>
      <c r="U6" s="16"/>
      <c r="V6" s="16"/>
      <c r="W6" s="8"/>
      <c r="X6" s="16"/>
      <c r="Y6" s="16"/>
      <c r="Z6" s="16"/>
      <c r="AA6" s="16"/>
      <c r="AB6" s="8"/>
      <c r="AC6" s="16"/>
      <c r="AD6" s="16"/>
      <c r="AE6" s="16"/>
      <c r="AF6" s="16"/>
      <c r="AG6" s="20"/>
      <c r="AH6" s="8"/>
      <c r="AI6" s="3"/>
      <c r="AJ6" s="14">
        <f t="shared" si="0"/>
        <v>190</v>
      </c>
      <c r="AK6" s="14">
        <f t="shared" si="2"/>
        <v>190</v>
      </c>
    </row>
    <row r="7" spans="1:37" x14ac:dyDescent="0.35">
      <c r="A7" s="22">
        <f t="shared" si="1"/>
        <v>186</v>
      </c>
      <c r="B7">
        <v>5</v>
      </c>
      <c r="C7" s="1" t="s">
        <v>12</v>
      </c>
      <c r="D7" s="1"/>
      <c r="E7" s="1">
        <v>186</v>
      </c>
      <c r="F7" s="1"/>
      <c r="G7" s="1"/>
      <c r="H7" s="13">
        <v>186</v>
      </c>
      <c r="I7" s="1"/>
      <c r="J7" s="1"/>
      <c r="K7" s="1"/>
      <c r="L7" s="1"/>
      <c r="M7" s="13"/>
      <c r="N7" s="1"/>
      <c r="O7" s="1"/>
      <c r="P7" s="1"/>
      <c r="Q7" s="1"/>
      <c r="R7" s="13"/>
      <c r="S7" s="16"/>
      <c r="T7" s="16"/>
      <c r="U7" s="16"/>
      <c r="V7" s="16"/>
      <c r="W7" s="8"/>
      <c r="X7" s="16"/>
      <c r="Y7" s="16"/>
      <c r="Z7" s="16"/>
      <c r="AA7" s="16"/>
      <c r="AB7" s="8"/>
      <c r="AC7" s="16"/>
      <c r="AD7" s="16"/>
      <c r="AE7" s="16"/>
      <c r="AF7" s="16"/>
      <c r="AG7" s="20"/>
      <c r="AH7" s="8"/>
      <c r="AI7" s="3"/>
      <c r="AJ7" s="14">
        <f t="shared" si="0"/>
        <v>186</v>
      </c>
      <c r="AK7" s="14">
        <f t="shared" si="2"/>
        <v>186</v>
      </c>
    </row>
    <row r="8" spans="1:37" x14ac:dyDescent="0.35">
      <c r="A8" s="22">
        <f t="shared" si="1"/>
        <v>181</v>
      </c>
      <c r="B8">
        <v>6</v>
      </c>
      <c r="C8" s="1" t="s">
        <v>7</v>
      </c>
      <c r="D8" s="1">
        <v>146</v>
      </c>
      <c r="E8" s="1">
        <v>158</v>
      </c>
      <c r="F8" s="1">
        <v>159</v>
      </c>
      <c r="G8" s="1">
        <v>181</v>
      </c>
      <c r="H8" s="13">
        <v>181</v>
      </c>
      <c r="I8" s="1"/>
      <c r="J8" s="1"/>
      <c r="K8" s="1"/>
      <c r="L8" s="1"/>
      <c r="M8" s="13"/>
      <c r="N8" s="1"/>
      <c r="O8" s="1"/>
      <c r="P8" s="1"/>
      <c r="Q8" s="1"/>
      <c r="R8" s="13"/>
      <c r="S8" s="16"/>
      <c r="T8" s="16"/>
      <c r="U8" s="16"/>
      <c r="V8" s="16"/>
      <c r="W8" s="8"/>
      <c r="X8" s="16"/>
      <c r="Y8" s="16"/>
      <c r="Z8" s="16"/>
      <c r="AA8" s="16"/>
      <c r="AB8" s="8"/>
      <c r="AC8" s="16"/>
      <c r="AD8" s="16"/>
      <c r="AE8" s="16"/>
      <c r="AF8" s="16"/>
      <c r="AG8" s="20"/>
      <c r="AH8" s="8"/>
      <c r="AI8" s="3"/>
      <c r="AJ8" s="14">
        <f t="shared" si="0"/>
        <v>181</v>
      </c>
      <c r="AK8" s="14">
        <f t="shared" si="2"/>
        <v>181</v>
      </c>
    </row>
    <row r="9" spans="1:37" x14ac:dyDescent="0.35">
      <c r="A9" s="22">
        <f t="shared" si="1"/>
        <v>149</v>
      </c>
      <c r="B9">
        <v>7</v>
      </c>
      <c r="C9" s="1" t="s">
        <v>13</v>
      </c>
      <c r="D9" s="1">
        <v>107</v>
      </c>
      <c r="E9" s="1">
        <v>135</v>
      </c>
      <c r="F9" s="1">
        <v>142</v>
      </c>
      <c r="G9" s="1">
        <v>149</v>
      </c>
      <c r="H9" s="13">
        <v>149</v>
      </c>
      <c r="I9" s="1"/>
      <c r="J9" s="1"/>
      <c r="K9" s="1"/>
      <c r="L9" s="1"/>
      <c r="M9" s="13"/>
      <c r="N9" s="1"/>
      <c r="O9" s="1"/>
      <c r="P9" s="1"/>
      <c r="Q9" s="1"/>
      <c r="R9" s="13"/>
      <c r="S9" s="16"/>
      <c r="T9" s="16"/>
      <c r="U9" s="16"/>
      <c r="V9" s="16"/>
      <c r="W9" s="8"/>
      <c r="X9" s="16"/>
      <c r="Y9" s="16"/>
      <c r="Z9" s="16"/>
      <c r="AA9" s="16"/>
      <c r="AB9" s="9"/>
      <c r="AC9" s="16"/>
      <c r="AD9" s="16"/>
      <c r="AE9" s="16"/>
      <c r="AF9" s="16"/>
      <c r="AG9" s="20"/>
      <c r="AH9" s="8"/>
      <c r="AI9" s="3"/>
      <c r="AJ9" s="14">
        <f t="shared" si="0"/>
        <v>149</v>
      </c>
      <c r="AK9" s="14">
        <f t="shared" si="2"/>
        <v>149</v>
      </c>
    </row>
    <row r="10" spans="1:37" x14ac:dyDescent="0.35">
      <c r="A10" s="22">
        <f t="shared" si="1"/>
        <v>176</v>
      </c>
      <c r="B10">
        <v>8</v>
      </c>
      <c r="C10" s="1" t="s">
        <v>14</v>
      </c>
      <c r="D10" s="1">
        <v>175</v>
      </c>
      <c r="E10" s="1">
        <v>162</v>
      </c>
      <c r="F10" s="1">
        <v>176</v>
      </c>
      <c r="G10" s="1">
        <v>160</v>
      </c>
      <c r="H10" s="13">
        <v>176</v>
      </c>
      <c r="I10" s="1"/>
      <c r="J10" s="1"/>
      <c r="K10" s="1"/>
      <c r="L10" s="1"/>
      <c r="M10" s="9"/>
      <c r="N10" s="1"/>
      <c r="O10" s="1"/>
      <c r="P10" s="1"/>
      <c r="Q10" s="1"/>
      <c r="R10" s="9"/>
      <c r="S10" s="16"/>
      <c r="T10" s="16"/>
      <c r="U10" s="16"/>
      <c r="V10" s="16"/>
      <c r="W10" s="9"/>
      <c r="X10" s="16"/>
      <c r="Y10" s="16"/>
      <c r="Z10" s="16"/>
      <c r="AA10" s="16"/>
      <c r="AB10" s="8"/>
      <c r="AC10" s="16"/>
      <c r="AD10" s="16"/>
      <c r="AE10" s="16"/>
      <c r="AF10" s="16"/>
      <c r="AG10" s="20"/>
      <c r="AH10" s="9"/>
      <c r="AI10" s="3"/>
      <c r="AJ10" s="14">
        <f t="shared" si="0"/>
        <v>176</v>
      </c>
      <c r="AK10" s="14">
        <f t="shared" si="2"/>
        <v>176</v>
      </c>
    </row>
    <row r="11" spans="1:37" x14ac:dyDescent="0.35">
      <c r="A11" s="22">
        <f t="shared" si="1"/>
        <v>0</v>
      </c>
      <c r="B11">
        <v>9</v>
      </c>
      <c r="C11" s="1" t="s">
        <v>48</v>
      </c>
      <c r="D11" s="1"/>
      <c r="E11" s="1"/>
      <c r="F11" s="1"/>
      <c r="G11" s="1"/>
      <c r="H11" s="13"/>
      <c r="I11" s="1"/>
      <c r="J11" s="1"/>
      <c r="K11" s="1"/>
      <c r="L11" s="1"/>
      <c r="M11" s="9"/>
      <c r="N11" s="1"/>
      <c r="O11" s="1"/>
      <c r="P11" s="1"/>
      <c r="Q11" s="1"/>
      <c r="R11" s="13"/>
      <c r="S11" s="16"/>
      <c r="T11" s="16"/>
      <c r="U11" s="16"/>
      <c r="V11" s="16"/>
      <c r="W11" s="8"/>
      <c r="X11" s="16"/>
      <c r="Y11" s="16"/>
      <c r="Z11" s="16"/>
      <c r="AA11" s="16"/>
      <c r="AB11" s="8"/>
      <c r="AC11" s="16"/>
      <c r="AD11" s="16"/>
      <c r="AE11" s="16"/>
      <c r="AF11" s="16"/>
      <c r="AG11" s="20"/>
      <c r="AH11" s="8"/>
      <c r="AI11" s="3"/>
      <c r="AJ11" s="14">
        <f t="shared" si="0"/>
        <v>0</v>
      </c>
      <c r="AK11" s="14">
        <f t="shared" si="2"/>
        <v>0</v>
      </c>
    </row>
    <row r="12" spans="1:37" x14ac:dyDescent="0.35">
      <c r="A12" s="22">
        <f t="shared" si="1"/>
        <v>0</v>
      </c>
      <c r="B12">
        <v>10</v>
      </c>
      <c r="C12" s="1" t="s">
        <v>49</v>
      </c>
      <c r="D12" s="1"/>
      <c r="E12" s="1"/>
      <c r="F12" s="1"/>
      <c r="G12" s="1"/>
      <c r="H12" s="13"/>
      <c r="I12" s="1"/>
      <c r="J12" s="1"/>
      <c r="K12" s="1"/>
      <c r="L12" s="1"/>
      <c r="M12" s="13"/>
      <c r="N12" s="1"/>
      <c r="O12" s="1"/>
      <c r="P12" s="1"/>
      <c r="Q12" s="1"/>
      <c r="R12" s="9"/>
      <c r="S12" s="16"/>
      <c r="T12" s="16"/>
      <c r="U12" s="16"/>
      <c r="V12" s="16"/>
      <c r="W12" s="8"/>
      <c r="X12" s="16"/>
      <c r="Y12" s="16"/>
      <c r="Z12" s="16"/>
      <c r="AA12" s="16"/>
      <c r="AB12" s="8"/>
      <c r="AC12" s="16"/>
      <c r="AD12" s="16"/>
      <c r="AE12" s="16"/>
      <c r="AF12" s="16"/>
      <c r="AG12" s="20"/>
      <c r="AH12" s="8"/>
      <c r="AI12" s="3"/>
      <c r="AJ12" s="14">
        <f t="shared" si="0"/>
        <v>0</v>
      </c>
      <c r="AK12" s="14">
        <f t="shared" si="2"/>
        <v>0</v>
      </c>
    </row>
    <row r="13" spans="1:37" x14ac:dyDescent="0.35">
      <c r="A13" s="22">
        <f t="shared" si="1"/>
        <v>156</v>
      </c>
      <c r="B13">
        <v>11</v>
      </c>
      <c r="C13" s="1" t="s">
        <v>15</v>
      </c>
      <c r="D13" s="1">
        <v>156</v>
      </c>
      <c r="E13" s="1">
        <v>135</v>
      </c>
      <c r="F13" s="1">
        <v>134</v>
      </c>
      <c r="G13" s="1">
        <v>144</v>
      </c>
      <c r="H13" s="13">
        <v>156</v>
      </c>
      <c r="I13" s="1"/>
      <c r="J13" s="1"/>
      <c r="K13" s="1"/>
      <c r="L13" s="1"/>
      <c r="M13" s="13"/>
      <c r="N13" s="1"/>
      <c r="O13" s="1"/>
      <c r="P13" s="1"/>
      <c r="Q13" s="1"/>
      <c r="R13" s="13"/>
      <c r="S13" s="16"/>
      <c r="T13" s="16"/>
      <c r="U13" s="16"/>
      <c r="V13" s="16"/>
      <c r="W13" s="8"/>
      <c r="X13" s="16"/>
      <c r="Y13" s="16"/>
      <c r="Z13" s="16"/>
      <c r="AA13" s="16"/>
      <c r="AB13" s="8"/>
      <c r="AC13" s="16"/>
      <c r="AD13" s="16"/>
      <c r="AE13" s="16"/>
      <c r="AF13" s="16"/>
      <c r="AG13" s="20"/>
      <c r="AH13" s="8"/>
      <c r="AI13" s="3"/>
      <c r="AJ13" s="14">
        <f t="shared" si="0"/>
        <v>156</v>
      </c>
      <c r="AK13" s="14">
        <f t="shared" si="2"/>
        <v>156</v>
      </c>
    </row>
    <row r="14" spans="1:37" x14ac:dyDescent="0.35">
      <c r="A14" s="22">
        <f t="shared" si="1"/>
        <v>0</v>
      </c>
      <c r="B14">
        <v>12</v>
      </c>
      <c r="C14" s="1" t="s">
        <v>50</v>
      </c>
      <c r="D14" s="1"/>
      <c r="E14" s="1"/>
      <c r="F14" s="1"/>
      <c r="G14" s="1"/>
      <c r="H14" s="13"/>
      <c r="I14" s="1"/>
      <c r="J14" s="1"/>
      <c r="K14" s="1"/>
      <c r="L14" s="1"/>
      <c r="M14" s="13"/>
      <c r="N14" s="1"/>
      <c r="O14" s="1"/>
      <c r="P14" s="1"/>
      <c r="Q14" s="1"/>
      <c r="R14" s="13"/>
      <c r="S14" s="16"/>
      <c r="T14" s="16"/>
      <c r="U14" s="16"/>
      <c r="V14" s="16"/>
      <c r="W14" s="8"/>
      <c r="X14" s="16"/>
      <c r="Y14" s="16"/>
      <c r="Z14" s="16"/>
      <c r="AA14" s="16"/>
      <c r="AB14" s="8"/>
      <c r="AC14" s="16"/>
      <c r="AD14" s="16"/>
      <c r="AE14" s="16"/>
      <c r="AF14" s="16"/>
      <c r="AG14" s="20"/>
      <c r="AH14" s="8"/>
      <c r="AI14" s="3"/>
      <c r="AJ14" s="14">
        <f t="shared" si="0"/>
        <v>0</v>
      </c>
      <c r="AK14" s="14">
        <f t="shared" si="2"/>
        <v>0</v>
      </c>
    </row>
    <row r="15" spans="1:37" x14ac:dyDescent="0.35">
      <c r="A15" s="22">
        <f t="shared" si="1"/>
        <v>0</v>
      </c>
      <c r="B15">
        <v>13</v>
      </c>
      <c r="C15" s="1" t="s">
        <v>51</v>
      </c>
      <c r="D15" s="1"/>
      <c r="E15" s="1"/>
      <c r="F15" s="1"/>
      <c r="G15" s="1"/>
      <c r="H15" s="13"/>
      <c r="I15" s="1"/>
      <c r="J15" s="1"/>
      <c r="K15" s="1"/>
      <c r="L15" s="1"/>
      <c r="M15" s="13"/>
      <c r="N15" s="1"/>
      <c r="O15" s="1"/>
      <c r="P15" s="1"/>
      <c r="Q15" s="1"/>
      <c r="R15" s="13"/>
      <c r="S15" s="16"/>
      <c r="T15" s="16"/>
      <c r="U15" s="16"/>
      <c r="V15" s="16"/>
      <c r="W15" s="8"/>
      <c r="X15" s="16"/>
      <c r="Y15" s="16"/>
      <c r="Z15" s="16"/>
      <c r="AA15" s="16"/>
      <c r="AB15" s="8"/>
      <c r="AC15" s="16"/>
      <c r="AD15" s="16"/>
      <c r="AE15" s="16"/>
      <c r="AF15" s="16"/>
      <c r="AG15" s="20"/>
      <c r="AH15" s="8"/>
      <c r="AI15" s="3"/>
      <c r="AJ15" s="14">
        <f t="shared" si="0"/>
        <v>0</v>
      </c>
      <c r="AK15" s="14">
        <f t="shared" si="2"/>
        <v>0</v>
      </c>
    </row>
    <row r="16" spans="1:37" x14ac:dyDescent="0.35">
      <c r="A16" s="22">
        <f t="shared" si="1"/>
        <v>152</v>
      </c>
      <c r="B16">
        <v>14</v>
      </c>
      <c r="C16" s="1" t="s">
        <v>52</v>
      </c>
      <c r="D16" s="1">
        <v>138</v>
      </c>
      <c r="E16" s="1">
        <v>152</v>
      </c>
      <c r="F16" s="1">
        <v>140</v>
      </c>
      <c r="G16" s="1">
        <v>144</v>
      </c>
      <c r="H16" s="13">
        <v>152</v>
      </c>
      <c r="I16" s="1"/>
      <c r="J16" s="1"/>
      <c r="K16" s="1"/>
      <c r="L16" s="1"/>
      <c r="M16" s="13"/>
      <c r="N16" s="1"/>
      <c r="O16" s="1"/>
      <c r="P16" s="1"/>
      <c r="Q16" s="1"/>
      <c r="R16" s="13"/>
      <c r="S16" s="16"/>
      <c r="T16" s="16"/>
      <c r="U16" s="16"/>
      <c r="V16" s="16"/>
      <c r="W16" s="8"/>
      <c r="X16" s="16"/>
      <c r="Y16" s="16"/>
      <c r="Z16" s="16"/>
      <c r="AA16" s="16"/>
      <c r="AB16" s="8"/>
      <c r="AC16" s="16"/>
      <c r="AD16" s="16"/>
      <c r="AE16" s="16"/>
      <c r="AF16" s="16"/>
      <c r="AG16" s="20"/>
      <c r="AH16" s="8"/>
      <c r="AI16" s="3"/>
      <c r="AJ16" s="14">
        <f t="shared" si="0"/>
        <v>152</v>
      </c>
      <c r="AK16" s="14">
        <f t="shared" si="2"/>
        <v>152</v>
      </c>
    </row>
    <row r="17" spans="1:37" x14ac:dyDescent="0.35">
      <c r="A17" s="22">
        <f t="shared" si="1"/>
        <v>168</v>
      </c>
      <c r="B17">
        <v>15</v>
      </c>
      <c r="C17" s="1" t="s">
        <v>53</v>
      </c>
      <c r="D17" s="1">
        <v>146</v>
      </c>
      <c r="E17" s="1">
        <v>168</v>
      </c>
      <c r="F17" s="1">
        <v>159</v>
      </c>
      <c r="G17" s="1">
        <v>157</v>
      </c>
      <c r="H17" s="13">
        <v>168</v>
      </c>
      <c r="I17" s="1"/>
      <c r="J17" s="1"/>
      <c r="K17" s="1"/>
      <c r="L17" s="1"/>
      <c r="M17" s="13"/>
      <c r="N17" s="1"/>
      <c r="O17" s="1"/>
      <c r="P17" s="1"/>
      <c r="Q17" s="1"/>
      <c r="R17" s="13"/>
      <c r="S17" s="16"/>
      <c r="T17" s="16"/>
      <c r="U17" s="16"/>
      <c r="V17" s="16"/>
      <c r="W17" s="8"/>
      <c r="X17" s="16"/>
      <c r="Y17" s="16"/>
      <c r="Z17" s="16"/>
      <c r="AA17" s="16"/>
      <c r="AB17" s="8"/>
      <c r="AC17" s="16"/>
      <c r="AD17" s="16"/>
      <c r="AE17" s="16"/>
      <c r="AF17" s="16"/>
      <c r="AG17" s="20"/>
      <c r="AH17" s="8"/>
      <c r="AI17" s="3"/>
      <c r="AJ17" s="14">
        <f t="shared" si="0"/>
        <v>168</v>
      </c>
      <c r="AK17" s="14">
        <f t="shared" si="2"/>
        <v>168</v>
      </c>
    </row>
    <row r="18" spans="1:37" x14ac:dyDescent="0.35">
      <c r="A18" s="22">
        <f t="shared" si="1"/>
        <v>186</v>
      </c>
      <c r="B18">
        <v>16</v>
      </c>
      <c r="C18" s="1" t="s">
        <v>54</v>
      </c>
      <c r="D18" s="1"/>
      <c r="E18" s="1">
        <v>180</v>
      </c>
      <c r="F18" s="1">
        <v>186</v>
      </c>
      <c r="G18" s="1"/>
      <c r="H18" s="13">
        <v>186</v>
      </c>
      <c r="I18" s="1"/>
      <c r="J18" s="1"/>
      <c r="K18" s="1"/>
      <c r="L18" s="1"/>
      <c r="M18" s="13"/>
      <c r="N18" s="1"/>
      <c r="O18" s="1"/>
      <c r="P18" s="1"/>
      <c r="Q18" s="1"/>
      <c r="R18" s="13"/>
      <c r="S18" s="16"/>
      <c r="T18" s="16"/>
      <c r="U18" s="16"/>
      <c r="V18" s="16"/>
      <c r="W18" s="8"/>
      <c r="X18" s="16"/>
      <c r="Y18" s="16"/>
      <c r="Z18" s="16"/>
      <c r="AA18" s="16"/>
      <c r="AB18" s="8"/>
      <c r="AC18" s="16"/>
      <c r="AD18" s="16"/>
      <c r="AE18" s="16"/>
      <c r="AF18" s="16"/>
      <c r="AG18" s="20"/>
      <c r="AH18" s="8"/>
      <c r="AI18" s="3"/>
      <c r="AJ18" s="14">
        <f t="shared" si="0"/>
        <v>186</v>
      </c>
      <c r="AK18" s="14">
        <f t="shared" si="2"/>
        <v>186</v>
      </c>
    </row>
    <row r="19" spans="1:37" x14ac:dyDescent="0.35">
      <c r="A19" s="22">
        <f t="shared" si="1"/>
        <v>148</v>
      </c>
      <c r="B19">
        <v>17</v>
      </c>
      <c r="C19" s="1" t="s">
        <v>55</v>
      </c>
      <c r="D19" s="1">
        <v>113</v>
      </c>
      <c r="E19" s="1">
        <v>128</v>
      </c>
      <c r="F19" s="1">
        <v>148</v>
      </c>
      <c r="G19" s="1">
        <v>142</v>
      </c>
      <c r="H19" s="13">
        <v>148</v>
      </c>
      <c r="I19" s="1"/>
      <c r="J19" s="1"/>
      <c r="K19" s="1"/>
      <c r="L19" s="1"/>
      <c r="M19" s="13"/>
      <c r="N19" s="1"/>
      <c r="O19" s="1"/>
      <c r="P19" s="1"/>
      <c r="Q19" s="1"/>
      <c r="R19" s="13"/>
      <c r="S19" s="16"/>
      <c r="T19" s="16"/>
      <c r="U19" s="16"/>
      <c r="V19" s="16"/>
      <c r="W19" s="8"/>
      <c r="X19" s="16"/>
      <c r="Y19" s="16"/>
      <c r="Z19" s="16"/>
      <c r="AA19" s="16"/>
      <c r="AB19" s="8"/>
      <c r="AC19" s="16"/>
      <c r="AD19" s="16"/>
      <c r="AE19" s="16"/>
      <c r="AF19" s="16"/>
      <c r="AG19" s="20"/>
      <c r="AH19" s="8"/>
      <c r="AI19" s="3"/>
      <c r="AJ19" s="14">
        <f t="shared" si="0"/>
        <v>148</v>
      </c>
      <c r="AK19" s="14">
        <f t="shared" si="2"/>
        <v>148</v>
      </c>
    </row>
    <row r="20" spans="1:37" x14ac:dyDescent="0.35">
      <c r="A20" s="22">
        <f t="shared" si="1"/>
        <v>160</v>
      </c>
      <c r="B20">
        <v>18</v>
      </c>
      <c r="C20" s="1" t="s">
        <v>56</v>
      </c>
      <c r="D20" s="1"/>
      <c r="E20" s="1">
        <v>146</v>
      </c>
      <c r="F20" s="1">
        <v>160</v>
      </c>
      <c r="G20" s="1"/>
      <c r="H20" s="13">
        <v>160</v>
      </c>
      <c r="I20" s="1"/>
      <c r="J20" s="1"/>
      <c r="K20" s="1"/>
      <c r="L20" s="1"/>
      <c r="M20" s="13"/>
      <c r="N20" s="1"/>
      <c r="O20" s="1"/>
      <c r="P20" s="1"/>
      <c r="Q20" s="1"/>
      <c r="R20" s="13"/>
      <c r="S20" s="16"/>
      <c r="T20" s="16"/>
      <c r="U20" s="16"/>
      <c r="V20" s="16"/>
      <c r="W20" s="8"/>
      <c r="X20" s="16"/>
      <c r="Y20" s="16"/>
      <c r="Z20" s="16"/>
      <c r="AA20" s="16"/>
      <c r="AB20" s="8"/>
      <c r="AC20" s="16"/>
      <c r="AD20" s="16"/>
      <c r="AE20" s="16"/>
      <c r="AF20" s="16"/>
      <c r="AG20" s="20"/>
      <c r="AH20" s="8"/>
      <c r="AI20" s="3"/>
      <c r="AJ20" s="14">
        <f t="shared" si="0"/>
        <v>160</v>
      </c>
      <c r="AK20" s="14">
        <f t="shared" si="2"/>
        <v>160</v>
      </c>
    </row>
    <row r="21" spans="1:37" x14ac:dyDescent="0.35">
      <c r="A21" s="22">
        <f t="shared" si="1"/>
        <v>174</v>
      </c>
      <c r="B21">
        <v>19</v>
      </c>
      <c r="C21" s="1" t="s">
        <v>57</v>
      </c>
      <c r="D21" s="1"/>
      <c r="E21" s="1"/>
      <c r="F21" s="1">
        <v>174</v>
      </c>
      <c r="G21" s="1"/>
      <c r="H21" s="13">
        <v>174</v>
      </c>
      <c r="I21" s="1"/>
      <c r="J21" s="1"/>
      <c r="K21" s="1"/>
      <c r="L21" s="1"/>
      <c r="M21" s="13"/>
      <c r="N21" s="1"/>
      <c r="O21" s="1"/>
      <c r="P21" s="1"/>
      <c r="Q21" s="1"/>
      <c r="R21" s="13"/>
      <c r="S21" s="16"/>
      <c r="T21" s="16"/>
      <c r="U21" s="16"/>
      <c r="V21" s="16"/>
      <c r="W21" s="8"/>
      <c r="X21" s="16"/>
      <c r="Y21" s="16"/>
      <c r="Z21" s="16"/>
      <c r="AA21" s="16"/>
      <c r="AB21" s="8"/>
      <c r="AC21" s="16"/>
      <c r="AD21" s="16"/>
      <c r="AE21" s="16"/>
      <c r="AF21" s="16"/>
      <c r="AG21" s="20"/>
      <c r="AH21" s="8"/>
      <c r="AI21" s="3"/>
      <c r="AJ21" s="14">
        <f t="shared" si="0"/>
        <v>174</v>
      </c>
      <c r="AK21" s="14">
        <f t="shared" si="2"/>
        <v>174</v>
      </c>
    </row>
    <row r="22" spans="1:37" x14ac:dyDescent="0.35">
      <c r="A22" s="22">
        <f t="shared" si="1"/>
        <v>189</v>
      </c>
      <c r="B22">
        <v>20</v>
      </c>
      <c r="C22" s="1" t="s">
        <v>58</v>
      </c>
      <c r="D22" s="1"/>
      <c r="E22" s="1"/>
      <c r="F22" s="1">
        <v>186</v>
      </c>
      <c r="G22" s="1">
        <v>189</v>
      </c>
      <c r="H22" s="13">
        <v>189</v>
      </c>
      <c r="I22" s="1"/>
      <c r="J22" s="1"/>
      <c r="K22" s="1"/>
      <c r="L22" s="1"/>
      <c r="M22" s="13"/>
      <c r="N22" s="1"/>
      <c r="O22" s="1"/>
      <c r="P22" s="1"/>
      <c r="Q22" s="1"/>
      <c r="R22" s="13"/>
      <c r="S22" s="16"/>
      <c r="T22" s="16"/>
      <c r="U22" s="16"/>
      <c r="V22" s="16"/>
      <c r="W22" s="8"/>
      <c r="X22" s="16"/>
      <c r="Y22" s="16"/>
      <c r="Z22" s="16"/>
      <c r="AA22" s="16"/>
      <c r="AB22" s="8"/>
      <c r="AC22" s="16"/>
      <c r="AD22" s="16"/>
      <c r="AE22" s="16"/>
      <c r="AF22" s="16"/>
      <c r="AG22" s="20"/>
      <c r="AH22" s="8"/>
      <c r="AI22" s="3"/>
      <c r="AJ22" s="14">
        <f t="shared" si="0"/>
        <v>189</v>
      </c>
      <c r="AK22" s="14">
        <f t="shared" si="2"/>
        <v>189</v>
      </c>
    </row>
    <row r="23" spans="1:37" x14ac:dyDescent="0.35">
      <c r="A23" s="22">
        <f t="shared" si="1"/>
        <v>162</v>
      </c>
      <c r="B23">
        <v>21</v>
      </c>
      <c r="C23" s="1" t="s">
        <v>59</v>
      </c>
      <c r="D23" s="1"/>
      <c r="E23" s="1">
        <v>159</v>
      </c>
      <c r="F23" s="1">
        <v>162</v>
      </c>
      <c r="G23" s="1"/>
      <c r="H23" s="13">
        <v>162</v>
      </c>
      <c r="I23" s="1"/>
      <c r="J23" s="1"/>
      <c r="K23" s="1"/>
      <c r="L23" s="1"/>
      <c r="M23" s="13"/>
      <c r="N23" s="1"/>
      <c r="O23" s="1"/>
      <c r="P23" s="1"/>
      <c r="Q23" s="1"/>
      <c r="R23" s="13"/>
      <c r="S23" s="16"/>
      <c r="T23" s="16"/>
      <c r="U23" s="16"/>
      <c r="V23" s="16"/>
      <c r="W23" s="8"/>
      <c r="X23" s="16"/>
      <c r="Y23" s="16"/>
      <c r="Z23" s="16"/>
      <c r="AA23" s="16"/>
      <c r="AB23" s="8"/>
      <c r="AC23" s="16"/>
      <c r="AD23" s="16"/>
      <c r="AE23" s="16"/>
      <c r="AF23" s="16"/>
      <c r="AG23" s="20"/>
      <c r="AH23" s="8"/>
      <c r="AI23" s="3"/>
      <c r="AJ23" s="14">
        <f t="shared" si="0"/>
        <v>162</v>
      </c>
      <c r="AK23" s="14">
        <f t="shared" si="2"/>
        <v>162</v>
      </c>
    </row>
  </sheetData>
  <sortState ref="A3:AK45">
    <sortCondition ref="B3:B4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opLeftCell="A4" workbookViewId="0">
      <selection activeCell="A2" sqref="A2:XFD23"/>
    </sheetView>
  </sheetViews>
  <sheetFormatPr defaultRowHeight="14.5" x14ac:dyDescent="0.35"/>
  <cols>
    <col min="1" max="1" width="7.81640625" style="15" bestFit="1" customWidth="1"/>
    <col min="2" max="2" width="2.81640625" bestFit="1" customWidth="1"/>
    <col min="3" max="3" width="15.1796875" customWidth="1"/>
    <col min="4" max="7" width="5.81640625" bestFit="1" customWidth="1"/>
    <col min="8" max="8" width="7.453125" style="6" bestFit="1" customWidth="1"/>
    <col min="9" max="12" width="6.26953125" bestFit="1" customWidth="1"/>
    <col min="13" max="13" width="9.453125" style="6" bestFit="1" customWidth="1"/>
    <col min="14" max="17" width="5.81640625" bestFit="1" customWidth="1"/>
    <col min="18" max="18" width="9.1796875" bestFit="1" customWidth="1"/>
    <col min="19" max="22" width="5.1796875" bestFit="1" customWidth="1"/>
    <col min="23" max="23" width="7.453125" bestFit="1" customWidth="1"/>
    <col min="24" max="27" width="6" bestFit="1" customWidth="1"/>
    <col min="28" max="28" width="7.453125" bestFit="1" customWidth="1"/>
    <col min="29" max="32" width="6.54296875" customWidth="1"/>
    <col min="33" max="34" width="7.453125" bestFit="1" customWidth="1"/>
    <col min="35" max="36" width="8.453125" customWidth="1"/>
    <col min="37" max="37" width="7.26953125" bestFit="1" customWidth="1"/>
    <col min="38" max="38" width="16.36328125" bestFit="1" customWidth="1"/>
  </cols>
  <sheetData>
    <row r="1" spans="1:37" x14ac:dyDescent="0.35">
      <c r="C1" t="s">
        <v>6</v>
      </c>
    </row>
    <row r="2" spans="1:37" ht="15" thickBot="1" x14ac:dyDescent="0.4">
      <c r="A2" s="22" t="str">
        <f>AJ2</f>
        <v>Skupaj</v>
      </c>
      <c r="C2" s="2" t="s">
        <v>0</v>
      </c>
      <c r="D2" s="2" t="s">
        <v>17</v>
      </c>
      <c r="E2" s="2" t="s">
        <v>18</v>
      </c>
      <c r="F2" s="2" t="s">
        <v>19</v>
      </c>
      <c r="G2" s="2" t="s">
        <v>20</v>
      </c>
      <c r="H2" s="7" t="s">
        <v>26</v>
      </c>
      <c r="I2" s="2" t="s">
        <v>21</v>
      </c>
      <c r="J2" s="2" t="s">
        <v>22</v>
      </c>
      <c r="K2" s="2" t="s">
        <v>23</v>
      </c>
      <c r="L2" s="2" t="s">
        <v>24</v>
      </c>
      <c r="M2" s="7" t="s">
        <v>25</v>
      </c>
      <c r="N2" s="2" t="s">
        <v>27</v>
      </c>
      <c r="O2" s="2" t="s">
        <v>28</v>
      </c>
      <c r="P2" s="2" t="s">
        <v>29</v>
      </c>
      <c r="Q2" s="2" t="s">
        <v>30</v>
      </c>
      <c r="R2" s="7" t="s">
        <v>31</v>
      </c>
      <c r="S2" s="2" t="s">
        <v>32</v>
      </c>
      <c r="T2" s="2" t="s">
        <v>33</v>
      </c>
      <c r="U2" s="2" t="s">
        <v>34</v>
      </c>
      <c r="V2" s="2" t="s">
        <v>35</v>
      </c>
      <c r="W2" s="7" t="s">
        <v>36</v>
      </c>
      <c r="X2" s="2" t="s">
        <v>37</v>
      </c>
      <c r="Y2" s="2" t="s">
        <v>38</v>
      </c>
      <c r="Z2" s="2" t="s">
        <v>39</v>
      </c>
      <c r="AA2" s="2" t="s">
        <v>40</v>
      </c>
      <c r="AB2" s="7" t="s">
        <v>41</v>
      </c>
      <c r="AC2" s="2" t="s">
        <v>42</v>
      </c>
      <c r="AD2" s="2" t="s">
        <v>43</v>
      </c>
      <c r="AE2" s="2" t="s">
        <v>44</v>
      </c>
      <c r="AF2" s="2" t="s">
        <v>45</v>
      </c>
      <c r="AG2" s="2" t="s">
        <v>46</v>
      </c>
      <c r="AH2" s="7" t="s">
        <v>47</v>
      </c>
      <c r="AI2" s="4" t="s">
        <v>1</v>
      </c>
      <c r="AJ2" s="5" t="s">
        <v>2</v>
      </c>
      <c r="AK2" s="5" t="s">
        <v>9</v>
      </c>
    </row>
    <row r="3" spans="1:37" x14ac:dyDescent="0.35">
      <c r="A3" s="22">
        <f>AJ3</f>
        <v>138</v>
      </c>
      <c r="B3">
        <v>1</v>
      </c>
      <c r="C3" s="1" t="s">
        <v>16</v>
      </c>
      <c r="D3" s="1">
        <v>117</v>
      </c>
      <c r="E3" s="1">
        <v>54</v>
      </c>
      <c r="F3" s="1">
        <v>100</v>
      </c>
      <c r="G3" s="1">
        <v>138</v>
      </c>
      <c r="H3" s="8">
        <v>138</v>
      </c>
      <c r="I3" s="1"/>
      <c r="J3" s="1"/>
      <c r="K3" s="1"/>
      <c r="L3" s="1"/>
      <c r="M3" s="8"/>
      <c r="N3" s="1"/>
      <c r="O3" s="1"/>
      <c r="P3" s="1"/>
      <c r="Q3" s="1"/>
      <c r="R3" s="8"/>
      <c r="S3" s="16"/>
      <c r="T3" s="16"/>
      <c r="U3" s="16"/>
      <c r="V3" s="16"/>
      <c r="W3" s="8"/>
      <c r="X3" s="16"/>
      <c r="Y3" s="16"/>
      <c r="Z3" s="16"/>
      <c r="AA3" s="16"/>
      <c r="AB3" s="8"/>
      <c r="AC3" s="16"/>
      <c r="AD3" s="16"/>
      <c r="AE3" s="16"/>
      <c r="AF3" s="16"/>
      <c r="AG3" s="20"/>
      <c r="AH3" s="8"/>
      <c r="AI3" s="3"/>
      <c r="AJ3" s="14">
        <f t="shared" ref="AJ3:AJ23" si="0">H3+M3+R3+W3+AB3+AH3+AI3</f>
        <v>138</v>
      </c>
      <c r="AK3" s="14">
        <f>AJ3</f>
        <v>138</v>
      </c>
    </row>
    <row r="4" spans="1:37" x14ac:dyDescent="0.35">
      <c r="A4" s="22">
        <f>AJ4</f>
        <v>179</v>
      </c>
      <c r="B4">
        <v>2</v>
      </c>
      <c r="C4" s="1" t="s">
        <v>10</v>
      </c>
      <c r="D4" s="1">
        <v>178</v>
      </c>
      <c r="E4" s="1">
        <v>165</v>
      </c>
      <c r="F4" s="1">
        <v>179</v>
      </c>
      <c r="G4" s="1">
        <v>160</v>
      </c>
      <c r="H4" s="13">
        <v>179</v>
      </c>
      <c r="I4" s="1"/>
      <c r="J4" s="1"/>
      <c r="K4" s="1"/>
      <c r="L4" s="1"/>
      <c r="M4" s="13"/>
      <c r="N4" s="1"/>
      <c r="O4" s="1"/>
      <c r="P4" s="1"/>
      <c r="Q4" s="1"/>
      <c r="R4" s="9"/>
      <c r="S4" s="16"/>
      <c r="T4" s="16"/>
      <c r="U4" s="16"/>
      <c r="V4" s="16"/>
      <c r="W4" s="8"/>
      <c r="X4" s="16"/>
      <c r="Y4" s="16"/>
      <c r="Z4" s="16"/>
      <c r="AA4" s="16"/>
      <c r="AB4" s="9"/>
      <c r="AC4" s="16"/>
      <c r="AD4" s="16"/>
      <c r="AE4" s="16"/>
      <c r="AF4" s="16"/>
      <c r="AG4" s="20"/>
      <c r="AH4" s="8"/>
      <c r="AI4" s="3"/>
      <c r="AJ4" s="14">
        <f t="shared" si="0"/>
        <v>179</v>
      </c>
      <c r="AK4" s="14">
        <f>AJ4</f>
        <v>179</v>
      </c>
    </row>
    <row r="5" spans="1:37" x14ac:dyDescent="0.35">
      <c r="A5" s="22">
        <f t="shared" ref="A5:A23" si="1">AJ5</f>
        <v>193</v>
      </c>
      <c r="B5">
        <v>3</v>
      </c>
      <c r="C5" s="1" t="s">
        <v>11</v>
      </c>
      <c r="D5" s="1">
        <v>189</v>
      </c>
      <c r="E5" s="1">
        <v>193</v>
      </c>
      <c r="F5" s="1">
        <v>193</v>
      </c>
      <c r="G5" s="1">
        <v>192</v>
      </c>
      <c r="H5" s="13">
        <v>193</v>
      </c>
      <c r="I5" s="1"/>
      <c r="J5" s="1"/>
      <c r="K5" s="1"/>
      <c r="L5" s="1"/>
      <c r="M5" s="13"/>
      <c r="N5" s="1"/>
      <c r="O5" s="1"/>
      <c r="P5" s="1"/>
      <c r="Q5" s="1"/>
      <c r="R5" s="13"/>
      <c r="S5" s="16"/>
      <c r="T5" s="16"/>
      <c r="U5" s="16"/>
      <c r="V5" s="16"/>
      <c r="W5" s="8"/>
      <c r="X5" s="16"/>
      <c r="Y5" s="16"/>
      <c r="Z5" s="16"/>
      <c r="AA5" s="16"/>
      <c r="AB5" s="8"/>
      <c r="AC5" s="16"/>
      <c r="AD5" s="16"/>
      <c r="AE5" s="16"/>
      <c r="AF5" s="16"/>
      <c r="AG5" s="20"/>
      <c r="AH5" s="8"/>
      <c r="AI5" s="3"/>
      <c r="AJ5" s="14">
        <f t="shared" si="0"/>
        <v>193</v>
      </c>
      <c r="AK5" s="14">
        <f t="shared" ref="AK5:AK23" si="2">AJ5</f>
        <v>193</v>
      </c>
    </row>
    <row r="6" spans="1:37" x14ac:dyDescent="0.35">
      <c r="A6" s="22">
        <f t="shared" si="1"/>
        <v>191</v>
      </c>
      <c r="B6">
        <v>4</v>
      </c>
      <c r="C6" s="1" t="s">
        <v>8</v>
      </c>
      <c r="D6" s="1">
        <v>189</v>
      </c>
      <c r="E6" s="1">
        <v>191</v>
      </c>
      <c r="F6" s="1"/>
      <c r="G6" s="1"/>
      <c r="H6" s="13">
        <v>191</v>
      </c>
      <c r="I6" s="1"/>
      <c r="J6" s="1"/>
      <c r="K6" s="1"/>
      <c r="L6" s="1"/>
      <c r="M6" s="13"/>
      <c r="N6" s="1"/>
      <c r="O6" s="1"/>
      <c r="P6" s="1"/>
      <c r="Q6" s="1"/>
      <c r="R6" s="13"/>
      <c r="S6" s="16"/>
      <c r="T6" s="16"/>
      <c r="U6" s="16"/>
      <c r="V6" s="16"/>
      <c r="W6" s="8"/>
      <c r="X6" s="16"/>
      <c r="Y6" s="16"/>
      <c r="Z6" s="16"/>
      <c r="AA6" s="16"/>
      <c r="AB6" s="8"/>
      <c r="AC6" s="16"/>
      <c r="AD6" s="16"/>
      <c r="AE6" s="16"/>
      <c r="AF6" s="16"/>
      <c r="AG6" s="20"/>
      <c r="AH6" s="8"/>
      <c r="AI6" s="3"/>
      <c r="AJ6" s="14">
        <f t="shared" si="0"/>
        <v>191</v>
      </c>
      <c r="AK6" s="14">
        <f t="shared" si="2"/>
        <v>191</v>
      </c>
    </row>
    <row r="7" spans="1:37" x14ac:dyDescent="0.35">
      <c r="A7" s="22">
        <f t="shared" si="1"/>
        <v>0</v>
      </c>
      <c r="B7">
        <v>5</v>
      </c>
      <c r="C7" s="1" t="s">
        <v>12</v>
      </c>
      <c r="D7" s="1"/>
      <c r="E7" s="1"/>
      <c r="F7" s="1"/>
      <c r="G7" s="1"/>
      <c r="H7" s="13"/>
      <c r="I7" s="1"/>
      <c r="J7" s="1"/>
      <c r="K7" s="1"/>
      <c r="L7" s="1"/>
      <c r="M7" s="13"/>
      <c r="N7" s="1"/>
      <c r="O7" s="1"/>
      <c r="P7" s="1"/>
      <c r="Q7" s="1"/>
      <c r="R7" s="13"/>
      <c r="S7" s="16"/>
      <c r="T7" s="16"/>
      <c r="U7" s="16"/>
      <c r="V7" s="16"/>
      <c r="W7" s="8"/>
      <c r="X7" s="16"/>
      <c r="Y7" s="16"/>
      <c r="Z7" s="16"/>
      <c r="AA7" s="16"/>
      <c r="AB7" s="8"/>
      <c r="AC7" s="16"/>
      <c r="AD7" s="16"/>
      <c r="AE7" s="16"/>
      <c r="AF7" s="16"/>
      <c r="AG7" s="20"/>
      <c r="AH7" s="8"/>
      <c r="AI7" s="3"/>
      <c r="AJ7" s="14">
        <f t="shared" si="0"/>
        <v>0</v>
      </c>
      <c r="AK7" s="14">
        <f t="shared" si="2"/>
        <v>0</v>
      </c>
    </row>
    <row r="8" spans="1:37" x14ac:dyDescent="0.35">
      <c r="A8" s="22">
        <f t="shared" si="1"/>
        <v>0</v>
      </c>
      <c r="B8">
        <v>6</v>
      </c>
      <c r="C8" s="1" t="s">
        <v>7</v>
      </c>
      <c r="D8" s="1"/>
      <c r="E8" s="1"/>
      <c r="F8" s="1"/>
      <c r="G8" s="1"/>
      <c r="H8" s="13"/>
      <c r="I8" s="1"/>
      <c r="J8" s="1"/>
      <c r="K8" s="1"/>
      <c r="L8" s="1"/>
      <c r="M8" s="13"/>
      <c r="N8" s="1"/>
      <c r="O8" s="1"/>
      <c r="P8" s="1"/>
      <c r="Q8" s="1"/>
      <c r="R8" s="13"/>
      <c r="S8" s="16"/>
      <c r="T8" s="16"/>
      <c r="U8" s="16"/>
      <c r="V8" s="16"/>
      <c r="W8" s="8"/>
      <c r="X8" s="16"/>
      <c r="Y8" s="16"/>
      <c r="Z8" s="16"/>
      <c r="AA8" s="16"/>
      <c r="AB8" s="9"/>
      <c r="AC8" s="16"/>
      <c r="AD8" s="16"/>
      <c r="AE8" s="16"/>
      <c r="AF8" s="16"/>
      <c r="AG8" s="20"/>
      <c r="AH8" s="8"/>
      <c r="AI8" s="3"/>
      <c r="AJ8" s="14">
        <f t="shared" si="0"/>
        <v>0</v>
      </c>
      <c r="AK8" s="14">
        <f t="shared" si="2"/>
        <v>0</v>
      </c>
    </row>
    <row r="9" spans="1:37" x14ac:dyDescent="0.35">
      <c r="A9" s="22">
        <f t="shared" si="1"/>
        <v>178</v>
      </c>
      <c r="B9">
        <v>7</v>
      </c>
      <c r="C9" s="1" t="s">
        <v>13</v>
      </c>
      <c r="D9" s="1">
        <v>165</v>
      </c>
      <c r="E9" s="1">
        <v>178</v>
      </c>
      <c r="F9" s="1">
        <v>178</v>
      </c>
      <c r="G9" s="1">
        <v>175</v>
      </c>
      <c r="H9" s="13">
        <v>178</v>
      </c>
      <c r="I9" s="1"/>
      <c r="J9" s="1"/>
      <c r="K9" s="1"/>
      <c r="L9" s="1"/>
      <c r="M9" s="9"/>
      <c r="N9" s="1"/>
      <c r="O9" s="1"/>
      <c r="P9" s="1"/>
      <c r="Q9" s="1"/>
      <c r="R9" s="9"/>
      <c r="S9" s="16"/>
      <c r="T9" s="16"/>
      <c r="U9" s="16"/>
      <c r="V9" s="16"/>
      <c r="W9" s="9"/>
      <c r="X9" s="16"/>
      <c r="Y9" s="16"/>
      <c r="Z9" s="16"/>
      <c r="AA9" s="16"/>
      <c r="AB9" s="8"/>
      <c r="AC9" s="16"/>
      <c r="AD9" s="16"/>
      <c r="AE9" s="16"/>
      <c r="AF9" s="16"/>
      <c r="AG9" s="20"/>
      <c r="AH9" s="9"/>
      <c r="AI9" s="3"/>
      <c r="AJ9" s="14">
        <f t="shared" si="0"/>
        <v>178</v>
      </c>
      <c r="AK9" s="14">
        <f t="shared" si="2"/>
        <v>178</v>
      </c>
    </row>
    <row r="10" spans="1:37" x14ac:dyDescent="0.35">
      <c r="A10" s="22">
        <f t="shared" si="1"/>
        <v>0</v>
      </c>
      <c r="B10">
        <v>8</v>
      </c>
      <c r="C10" s="1" t="s">
        <v>14</v>
      </c>
      <c r="D10" s="1"/>
      <c r="E10" s="1"/>
      <c r="F10" s="1"/>
      <c r="G10" s="1"/>
      <c r="H10" s="13"/>
      <c r="I10" s="1"/>
      <c r="J10" s="1"/>
      <c r="K10" s="1"/>
      <c r="L10" s="1"/>
      <c r="M10" s="9"/>
      <c r="N10" s="1"/>
      <c r="O10" s="1"/>
      <c r="P10" s="1"/>
      <c r="Q10" s="1"/>
      <c r="R10" s="13"/>
      <c r="S10" s="16"/>
      <c r="T10" s="16"/>
      <c r="U10" s="16"/>
      <c r="V10" s="16"/>
      <c r="W10" s="8"/>
      <c r="X10" s="16"/>
      <c r="Y10" s="16"/>
      <c r="Z10" s="16"/>
      <c r="AA10" s="16"/>
      <c r="AB10" s="8"/>
      <c r="AC10" s="16"/>
      <c r="AD10" s="16"/>
      <c r="AE10" s="16"/>
      <c r="AF10" s="16"/>
      <c r="AG10" s="20"/>
      <c r="AH10" s="8"/>
      <c r="AI10" s="3"/>
      <c r="AJ10" s="14">
        <f t="shared" si="0"/>
        <v>0</v>
      </c>
      <c r="AK10" s="14">
        <f t="shared" si="2"/>
        <v>0</v>
      </c>
    </row>
    <row r="11" spans="1:37" x14ac:dyDescent="0.35">
      <c r="A11" s="22">
        <f t="shared" si="1"/>
        <v>0</v>
      </c>
      <c r="B11">
        <v>9</v>
      </c>
      <c r="C11" s="1" t="s">
        <v>48</v>
      </c>
      <c r="D11" s="1"/>
      <c r="E11" s="1"/>
      <c r="F11" s="1"/>
      <c r="G11" s="1"/>
      <c r="H11" s="13"/>
      <c r="I11" s="1"/>
      <c r="J11" s="1"/>
      <c r="K11" s="1"/>
      <c r="L11" s="1"/>
      <c r="M11" s="9"/>
      <c r="N11" s="1"/>
      <c r="O11" s="1"/>
      <c r="P11" s="1"/>
      <c r="Q11" s="1"/>
      <c r="R11" s="9"/>
      <c r="S11" s="16"/>
      <c r="T11" s="16"/>
      <c r="U11" s="16"/>
      <c r="V11" s="16"/>
      <c r="W11" s="8"/>
      <c r="X11" s="16"/>
      <c r="Y11" s="16"/>
      <c r="Z11" s="16"/>
      <c r="AA11" s="16"/>
      <c r="AB11" s="8"/>
      <c r="AC11" s="16"/>
      <c r="AD11" s="16"/>
      <c r="AE11" s="16"/>
      <c r="AF11" s="16"/>
      <c r="AG11" s="20"/>
      <c r="AH11" s="8"/>
      <c r="AI11" s="3"/>
      <c r="AJ11" s="14">
        <f t="shared" si="0"/>
        <v>0</v>
      </c>
      <c r="AK11" s="14">
        <f t="shared" si="2"/>
        <v>0</v>
      </c>
    </row>
    <row r="12" spans="1:37" x14ac:dyDescent="0.35">
      <c r="A12" s="22">
        <f t="shared" si="1"/>
        <v>0</v>
      </c>
      <c r="B12">
        <v>10</v>
      </c>
      <c r="C12" s="1" t="s">
        <v>49</v>
      </c>
      <c r="D12" s="1"/>
      <c r="E12" s="1"/>
      <c r="F12" s="1"/>
      <c r="G12" s="1"/>
      <c r="H12" s="13"/>
      <c r="I12" s="1"/>
      <c r="J12" s="1"/>
      <c r="K12" s="1"/>
      <c r="L12" s="1"/>
      <c r="M12" s="13"/>
      <c r="N12" s="1"/>
      <c r="O12" s="1"/>
      <c r="P12" s="1"/>
      <c r="Q12" s="1"/>
      <c r="R12" s="13"/>
      <c r="S12" s="16"/>
      <c r="T12" s="16"/>
      <c r="U12" s="16"/>
      <c r="V12" s="16"/>
      <c r="W12" s="8"/>
      <c r="X12" s="16"/>
      <c r="Y12" s="16"/>
      <c r="Z12" s="16"/>
      <c r="AA12" s="16"/>
      <c r="AB12" s="8"/>
      <c r="AC12" s="16"/>
      <c r="AD12" s="16"/>
      <c r="AE12" s="16"/>
      <c r="AF12" s="16"/>
      <c r="AG12" s="20"/>
      <c r="AH12" s="8"/>
      <c r="AI12" s="3"/>
      <c r="AJ12" s="14">
        <f t="shared" si="0"/>
        <v>0</v>
      </c>
      <c r="AK12" s="14">
        <f t="shared" si="2"/>
        <v>0</v>
      </c>
    </row>
    <row r="13" spans="1:37" x14ac:dyDescent="0.35">
      <c r="A13" s="22">
        <f t="shared" si="1"/>
        <v>0</v>
      </c>
      <c r="B13">
        <v>11</v>
      </c>
      <c r="C13" s="1" t="s">
        <v>15</v>
      </c>
      <c r="D13" s="1"/>
      <c r="E13" s="1"/>
      <c r="F13" s="1"/>
      <c r="G13" s="1"/>
      <c r="H13" s="13"/>
      <c r="I13" s="1"/>
      <c r="J13" s="1"/>
      <c r="K13" s="1"/>
      <c r="L13" s="1"/>
      <c r="M13" s="13"/>
      <c r="N13" s="1"/>
      <c r="O13" s="1"/>
      <c r="P13" s="1"/>
      <c r="Q13" s="1"/>
      <c r="R13" s="13"/>
      <c r="S13" s="16"/>
      <c r="T13" s="16"/>
      <c r="U13" s="16"/>
      <c r="V13" s="16"/>
      <c r="W13" s="8"/>
      <c r="X13" s="16"/>
      <c r="Y13" s="16"/>
      <c r="Z13" s="16"/>
      <c r="AA13" s="16"/>
      <c r="AB13" s="8"/>
      <c r="AC13" s="16"/>
      <c r="AD13" s="16"/>
      <c r="AE13" s="16"/>
      <c r="AF13" s="16"/>
      <c r="AG13" s="20"/>
      <c r="AH13" s="8"/>
      <c r="AI13" s="3"/>
      <c r="AJ13" s="14">
        <f t="shared" si="0"/>
        <v>0</v>
      </c>
      <c r="AK13" s="14">
        <f t="shared" si="2"/>
        <v>0</v>
      </c>
    </row>
    <row r="14" spans="1:37" x14ac:dyDescent="0.35">
      <c r="A14" s="22">
        <f t="shared" si="1"/>
        <v>186</v>
      </c>
      <c r="B14">
        <v>12</v>
      </c>
      <c r="C14" s="1" t="s">
        <v>50</v>
      </c>
      <c r="D14" s="1">
        <v>165</v>
      </c>
      <c r="E14" s="1">
        <v>186</v>
      </c>
      <c r="F14" s="1">
        <v>177</v>
      </c>
      <c r="G14" s="1">
        <v>182</v>
      </c>
      <c r="H14" s="13">
        <v>186</v>
      </c>
      <c r="I14" s="1"/>
      <c r="J14" s="1"/>
      <c r="K14" s="1"/>
      <c r="L14" s="1"/>
      <c r="M14" s="13"/>
      <c r="N14" s="1"/>
      <c r="O14" s="1"/>
      <c r="P14" s="1"/>
      <c r="Q14" s="1"/>
      <c r="R14" s="13"/>
      <c r="S14" s="16"/>
      <c r="T14" s="16"/>
      <c r="U14" s="16"/>
      <c r="V14" s="16"/>
      <c r="W14" s="8"/>
      <c r="X14" s="16"/>
      <c r="Y14" s="16"/>
      <c r="Z14" s="16"/>
      <c r="AA14" s="16"/>
      <c r="AB14" s="8"/>
      <c r="AC14" s="16"/>
      <c r="AD14" s="16"/>
      <c r="AE14" s="16"/>
      <c r="AF14" s="16"/>
      <c r="AG14" s="20"/>
      <c r="AH14" s="8"/>
      <c r="AI14" s="3"/>
      <c r="AJ14" s="14">
        <f t="shared" si="0"/>
        <v>186</v>
      </c>
      <c r="AK14" s="14">
        <f t="shared" si="2"/>
        <v>186</v>
      </c>
    </row>
    <row r="15" spans="1:37" x14ac:dyDescent="0.35">
      <c r="A15" s="22">
        <f t="shared" si="1"/>
        <v>0</v>
      </c>
      <c r="B15">
        <v>13</v>
      </c>
      <c r="C15" s="1" t="s">
        <v>51</v>
      </c>
      <c r="D15" s="1"/>
      <c r="E15" s="1"/>
      <c r="F15" s="1"/>
      <c r="G15" s="1"/>
      <c r="H15" s="13"/>
      <c r="I15" s="1"/>
      <c r="J15" s="1"/>
      <c r="K15" s="1"/>
      <c r="L15" s="1"/>
      <c r="M15" s="13"/>
      <c r="N15" s="1"/>
      <c r="O15" s="1"/>
      <c r="P15" s="1"/>
      <c r="Q15" s="1"/>
      <c r="R15" s="13"/>
      <c r="S15" s="16"/>
      <c r="T15" s="16"/>
      <c r="U15" s="16"/>
      <c r="V15" s="16"/>
      <c r="W15" s="8"/>
      <c r="X15" s="16"/>
      <c r="Y15" s="16"/>
      <c r="Z15" s="16"/>
      <c r="AA15" s="16"/>
      <c r="AB15" s="8"/>
      <c r="AC15" s="16"/>
      <c r="AD15" s="16"/>
      <c r="AE15" s="16"/>
      <c r="AF15" s="16"/>
      <c r="AG15" s="20"/>
      <c r="AH15" s="8"/>
      <c r="AI15" s="3"/>
      <c r="AJ15" s="14">
        <f t="shared" si="0"/>
        <v>0</v>
      </c>
      <c r="AK15" s="14">
        <f t="shared" si="2"/>
        <v>0</v>
      </c>
    </row>
    <row r="16" spans="1:37" x14ac:dyDescent="0.35">
      <c r="A16" s="22">
        <f t="shared" si="1"/>
        <v>173</v>
      </c>
      <c r="B16">
        <v>14</v>
      </c>
      <c r="C16" s="1" t="s">
        <v>52</v>
      </c>
      <c r="D16" s="1">
        <v>167</v>
      </c>
      <c r="E16" s="1">
        <v>173</v>
      </c>
      <c r="F16" s="1">
        <v>162</v>
      </c>
      <c r="G16" s="1">
        <v>170</v>
      </c>
      <c r="H16" s="13">
        <v>173</v>
      </c>
      <c r="I16" s="1"/>
      <c r="J16" s="1"/>
      <c r="K16" s="1"/>
      <c r="L16" s="1"/>
      <c r="M16" s="13"/>
      <c r="N16" s="1"/>
      <c r="O16" s="1"/>
      <c r="P16" s="1"/>
      <c r="Q16" s="1"/>
      <c r="R16" s="13"/>
      <c r="S16" s="16"/>
      <c r="T16" s="16"/>
      <c r="U16" s="16"/>
      <c r="V16" s="16"/>
      <c r="W16" s="8"/>
      <c r="X16" s="16"/>
      <c r="Y16" s="16"/>
      <c r="Z16" s="16"/>
      <c r="AA16" s="16"/>
      <c r="AB16" s="8"/>
      <c r="AC16" s="16"/>
      <c r="AD16" s="16"/>
      <c r="AE16" s="16"/>
      <c r="AF16" s="16"/>
      <c r="AG16" s="20"/>
      <c r="AH16" s="8"/>
      <c r="AI16" s="3"/>
      <c r="AJ16" s="14">
        <f t="shared" si="0"/>
        <v>173</v>
      </c>
      <c r="AK16" s="14">
        <f t="shared" si="2"/>
        <v>173</v>
      </c>
    </row>
    <row r="17" spans="1:37" x14ac:dyDescent="0.35">
      <c r="A17" s="22">
        <f t="shared" si="1"/>
        <v>0</v>
      </c>
      <c r="B17">
        <v>15</v>
      </c>
      <c r="C17" s="1" t="s">
        <v>53</v>
      </c>
      <c r="D17" s="1"/>
      <c r="E17" s="1"/>
      <c r="F17" s="1"/>
      <c r="G17" s="1"/>
      <c r="H17" s="13"/>
      <c r="I17" s="1"/>
      <c r="J17" s="1"/>
      <c r="K17" s="1"/>
      <c r="L17" s="1"/>
      <c r="M17" s="13"/>
      <c r="N17" s="1"/>
      <c r="O17" s="1"/>
      <c r="P17" s="1"/>
      <c r="Q17" s="1"/>
      <c r="R17" s="13"/>
      <c r="S17" s="16"/>
      <c r="T17" s="16"/>
      <c r="U17" s="16"/>
      <c r="V17" s="16"/>
      <c r="W17" s="8"/>
      <c r="X17" s="16"/>
      <c r="Y17" s="16"/>
      <c r="Z17" s="16"/>
      <c r="AA17" s="16"/>
      <c r="AB17" s="8"/>
      <c r="AC17" s="16"/>
      <c r="AD17" s="16"/>
      <c r="AE17" s="16"/>
      <c r="AF17" s="16"/>
      <c r="AG17" s="20"/>
      <c r="AH17" s="8"/>
      <c r="AI17" s="3"/>
      <c r="AJ17" s="14">
        <f t="shared" si="0"/>
        <v>0</v>
      </c>
      <c r="AK17" s="14">
        <f t="shared" si="2"/>
        <v>0</v>
      </c>
    </row>
    <row r="18" spans="1:37" x14ac:dyDescent="0.35">
      <c r="A18" s="22">
        <f t="shared" si="1"/>
        <v>0</v>
      </c>
      <c r="B18">
        <v>16</v>
      </c>
      <c r="C18" s="1" t="s">
        <v>54</v>
      </c>
      <c r="D18" s="1"/>
      <c r="E18" s="1"/>
      <c r="F18" s="1"/>
      <c r="G18" s="1"/>
      <c r="H18" s="13"/>
      <c r="I18" s="1"/>
      <c r="J18" s="1"/>
      <c r="K18" s="1"/>
      <c r="L18" s="1"/>
      <c r="M18" s="13"/>
      <c r="N18" s="1"/>
      <c r="O18" s="1"/>
      <c r="P18" s="1"/>
      <c r="Q18" s="1"/>
      <c r="R18" s="13"/>
      <c r="S18" s="16"/>
      <c r="T18" s="16"/>
      <c r="U18" s="16"/>
      <c r="V18" s="16"/>
      <c r="W18" s="8"/>
      <c r="X18" s="16"/>
      <c r="Y18" s="16"/>
      <c r="Z18" s="16"/>
      <c r="AA18" s="16"/>
      <c r="AB18" s="8"/>
      <c r="AC18" s="16"/>
      <c r="AD18" s="16"/>
      <c r="AE18" s="16"/>
      <c r="AF18" s="16"/>
      <c r="AG18" s="20"/>
      <c r="AH18" s="8"/>
      <c r="AI18" s="3"/>
      <c r="AJ18" s="14">
        <f t="shared" si="0"/>
        <v>0</v>
      </c>
      <c r="AK18" s="14">
        <f t="shared" si="2"/>
        <v>0</v>
      </c>
    </row>
    <row r="19" spans="1:37" x14ac:dyDescent="0.35">
      <c r="A19" s="22">
        <f t="shared" si="1"/>
        <v>0</v>
      </c>
      <c r="B19">
        <v>17</v>
      </c>
      <c r="C19" s="1" t="s">
        <v>55</v>
      </c>
      <c r="D19" s="1"/>
      <c r="E19" s="1"/>
      <c r="F19" s="1"/>
      <c r="G19" s="1"/>
      <c r="H19" s="13"/>
      <c r="I19" s="1"/>
      <c r="J19" s="1"/>
      <c r="K19" s="1"/>
      <c r="L19" s="1"/>
      <c r="M19" s="13"/>
      <c r="N19" s="1"/>
      <c r="O19" s="1"/>
      <c r="P19" s="1"/>
      <c r="Q19" s="1"/>
      <c r="R19" s="13"/>
      <c r="S19" s="16"/>
      <c r="T19" s="16"/>
      <c r="U19" s="16"/>
      <c r="V19" s="16"/>
      <c r="W19" s="8"/>
      <c r="X19" s="16"/>
      <c r="Y19" s="16"/>
      <c r="Z19" s="16"/>
      <c r="AA19" s="16"/>
      <c r="AB19" s="8"/>
      <c r="AC19" s="16"/>
      <c r="AD19" s="16"/>
      <c r="AE19" s="16"/>
      <c r="AF19" s="16"/>
      <c r="AG19" s="20"/>
      <c r="AH19" s="8"/>
      <c r="AI19" s="3"/>
      <c r="AJ19" s="14">
        <f t="shared" si="0"/>
        <v>0</v>
      </c>
      <c r="AK19" s="14">
        <f t="shared" si="2"/>
        <v>0</v>
      </c>
    </row>
    <row r="20" spans="1:37" x14ac:dyDescent="0.35">
      <c r="A20" s="22">
        <f t="shared" si="1"/>
        <v>0</v>
      </c>
      <c r="B20">
        <v>18</v>
      </c>
      <c r="C20" s="1" t="s">
        <v>56</v>
      </c>
      <c r="D20" s="1"/>
      <c r="E20" s="1"/>
      <c r="F20" s="1"/>
      <c r="G20" s="1"/>
      <c r="H20" s="13"/>
      <c r="I20" s="1"/>
      <c r="J20" s="1"/>
      <c r="K20" s="1"/>
      <c r="L20" s="1"/>
      <c r="M20" s="13"/>
      <c r="N20" s="1"/>
      <c r="O20" s="1"/>
      <c r="P20" s="1"/>
      <c r="Q20" s="1"/>
      <c r="R20" s="13"/>
      <c r="S20" s="16"/>
      <c r="T20" s="16"/>
      <c r="U20" s="16"/>
      <c r="V20" s="16"/>
      <c r="W20" s="8"/>
      <c r="X20" s="16"/>
      <c r="Y20" s="16"/>
      <c r="Z20" s="16"/>
      <c r="AA20" s="16"/>
      <c r="AB20" s="8"/>
      <c r="AC20" s="16"/>
      <c r="AD20" s="16"/>
      <c r="AE20" s="16"/>
      <c r="AF20" s="16"/>
      <c r="AG20" s="20"/>
      <c r="AH20" s="8"/>
      <c r="AI20" s="3"/>
      <c r="AJ20" s="14">
        <f t="shared" si="0"/>
        <v>0</v>
      </c>
      <c r="AK20" s="14">
        <f t="shared" si="2"/>
        <v>0</v>
      </c>
    </row>
    <row r="21" spans="1:37" x14ac:dyDescent="0.35">
      <c r="A21" s="22">
        <f t="shared" si="1"/>
        <v>172</v>
      </c>
      <c r="B21">
        <v>19</v>
      </c>
      <c r="C21" s="1" t="s">
        <v>57</v>
      </c>
      <c r="D21" s="1"/>
      <c r="E21" s="1"/>
      <c r="F21" s="1">
        <v>172</v>
      </c>
      <c r="G21" s="1"/>
      <c r="H21" s="13">
        <v>172</v>
      </c>
      <c r="I21" s="1"/>
      <c r="J21" s="1"/>
      <c r="K21" s="1"/>
      <c r="L21" s="1"/>
      <c r="M21" s="13"/>
      <c r="N21" s="1"/>
      <c r="O21" s="1"/>
      <c r="P21" s="1"/>
      <c r="Q21" s="1"/>
      <c r="R21" s="13"/>
      <c r="S21" s="16"/>
      <c r="T21" s="16"/>
      <c r="U21" s="16"/>
      <c r="V21" s="16"/>
      <c r="W21" s="8"/>
      <c r="X21" s="16"/>
      <c r="Y21" s="16"/>
      <c r="Z21" s="16"/>
      <c r="AA21" s="16"/>
      <c r="AB21" s="8"/>
      <c r="AC21" s="16"/>
      <c r="AD21" s="16"/>
      <c r="AE21" s="16"/>
      <c r="AF21" s="16"/>
      <c r="AG21" s="20"/>
      <c r="AH21" s="8"/>
      <c r="AI21" s="3"/>
      <c r="AJ21" s="14">
        <f t="shared" si="0"/>
        <v>172</v>
      </c>
      <c r="AK21" s="14">
        <f t="shared" si="2"/>
        <v>172</v>
      </c>
    </row>
    <row r="22" spans="1:37" x14ac:dyDescent="0.35">
      <c r="A22" s="22">
        <f t="shared" si="1"/>
        <v>189</v>
      </c>
      <c r="B22">
        <v>20</v>
      </c>
      <c r="C22" s="1" t="s">
        <v>58</v>
      </c>
      <c r="D22" s="1"/>
      <c r="E22" s="1"/>
      <c r="F22" s="1">
        <v>189</v>
      </c>
      <c r="G22" s="1">
        <v>180</v>
      </c>
      <c r="H22" s="13">
        <v>189</v>
      </c>
      <c r="I22" s="1"/>
      <c r="J22" s="1"/>
      <c r="K22" s="1"/>
      <c r="L22" s="1"/>
      <c r="M22" s="13"/>
      <c r="N22" s="1"/>
      <c r="O22" s="1"/>
      <c r="P22" s="1"/>
      <c r="Q22" s="1"/>
      <c r="R22" s="13"/>
      <c r="S22" s="16"/>
      <c r="T22" s="16"/>
      <c r="U22" s="16"/>
      <c r="V22" s="16"/>
      <c r="W22" s="8"/>
      <c r="X22" s="16"/>
      <c r="Y22" s="16"/>
      <c r="Z22" s="16"/>
      <c r="AA22" s="16"/>
      <c r="AB22" s="8"/>
      <c r="AC22" s="16"/>
      <c r="AD22" s="16"/>
      <c r="AE22" s="16"/>
      <c r="AF22" s="16"/>
      <c r="AG22" s="20"/>
      <c r="AH22" s="8"/>
      <c r="AI22" s="3"/>
      <c r="AJ22" s="14">
        <f t="shared" si="0"/>
        <v>189</v>
      </c>
      <c r="AK22" s="14">
        <f t="shared" si="2"/>
        <v>189</v>
      </c>
    </row>
    <row r="23" spans="1:37" x14ac:dyDescent="0.35">
      <c r="A23" s="22">
        <f t="shared" si="1"/>
        <v>0</v>
      </c>
      <c r="B23">
        <v>21</v>
      </c>
      <c r="C23" s="1" t="s">
        <v>59</v>
      </c>
      <c r="D23" s="1"/>
      <c r="E23" s="1"/>
      <c r="F23" s="1"/>
      <c r="G23" s="1"/>
      <c r="H23" s="13"/>
      <c r="I23" s="1"/>
      <c r="J23" s="1"/>
      <c r="K23" s="1"/>
      <c r="L23" s="1"/>
      <c r="M23" s="13"/>
      <c r="N23" s="1"/>
      <c r="O23" s="1"/>
      <c r="P23" s="1"/>
      <c r="Q23" s="1"/>
      <c r="R23" s="13"/>
      <c r="S23" s="16"/>
      <c r="T23" s="16"/>
      <c r="U23" s="16"/>
      <c r="V23" s="16"/>
      <c r="W23" s="8"/>
      <c r="X23" s="16"/>
      <c r="Y23" s="16"/>
      <c r="Z23" s="16"/>
      <c r="AA23" s="16"/>
      <c r="AB23" s="8"/>
      <c r="AC23" s="16"/>
      <c r="AD23" s="16"/>
      <c r="AE23" s="16"/>
      <c r="AF23" s="16"/>
      <c r="AG23" s="20"/>
      <c r="AH23" s="8"/>
      <c r="AI23" s="3"/>
      <c r="AJ23" s="14">
        <f t="shared" si="0"/>
        <v>0</v>
      </c>
      <c r="AK23" s="14">
        <f t="shared" si="2"/>
        <v>0</v>
      </c>
    </row>
  </sheetData>
  <sortState ref="A3:AK45">
    <sortCondition ref="B3:B4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opLeftCell="A7" workbookViewId="0">
      <selection activeCell="B22" sqref="B22:C23"/>
    </sheetView>
  </sheetViews>
  <sheetFormatPr defaultRowHeight="14.5" x14ac:dyDescent="0.35"/>
  <cols>
    <col min="1" max="1" width="7.81640625" style="15" bestFit="1" customWidth="1"/>
    <col min="2" max="2" width="2.81640625" bestFit="1" customWidth="1"/>
    <col min="3" max="3" width="15.1796875" customWidth="1"/>
    <col min="4" max="7" width="5.81640625" customWidth="1"/>
    <col min="8" max="8" width="7.453125" style="6" bestFit="1" customWidth="1"/>
    <col min="9" max="12" width="6.26953125" customWidth="1"/>
    <col min="13" max="13" width="9.453125" style="6" bestFit="1" customWidth="1"/>
    <col min="14" max="17" width="6.1796875" customWidth="1"/>
    <col min="18" max="18" width="9.1796875" bestFit="1" customWidth="1"/>
    <col min="19" max="22" width="5.7265625" customWidth="1"/>
    <col min="23" max="23" width="7.453125" bestFit="1" customWidth="1"/>
    <col min="24" max="27" width="5.81640625" customWidth="1"/>
    <col min="28" max="28" width="7.453125" bestFit="1" customWidth="1"/>
    <col min="29" max="32" width="6.54296875" customWidth="1"/>
    <col min="33" max="34" width="7.453125" bestFit="1" customWidth="1"/>
    <col min="35" max="36" width="8.453125" customWidth="1"/>
    <col min="37" max="37" width="15.1796875" customWidth="1"/>
    <col min="38" max="38" width="17.453125" bestFit="1" customWidth="1"/>
  </cols>
  <sheetData>
    <row r="1" spans="1:37" x14ac:dyDescent="0.35">
      <c r="C1" t="s">
        <v>4</v>
      </c>
    </row>
    <row r="2" spans="1:37" ht="15" thickBot="1" x14ac:dyDescent="0.4">
      <c r="A2" s="22" t="str">
        <f>AJ2</f>
        <v>Skupaj</v>
      </c>
      <c r="C2" s="2" t="s">
        <v>0</v>
      </c>
      <c r="D2" s="2" t="s">
        <v>17</v>
      </c>
      <c r="E2" s="2" t="s">
        <v>18</v>
      </c>
      <c r="F2" s="2" t="s">
        <v>19</v>
      </c>
      <c r="G2" s="2" t="s">
        <v>20</v>
      </c>
      <c r="H2" s="7" t="s">
        <v>26</v>
      </c>
      <c r="I2" s="2" t="s">
        <v>21</v>
      </c>
      <c r="J2" s="2" t="s">
        <v>22</v>
      </c>
      <c r="K2" s="2" t="s">
        <v>23</v>
      </c>
      <c r="L2" s="2" t="s">
        <v>24</v>
      </c>
      <c r="M2" s="7" t="s">
        <v>25</v>
      </c>
      <c r="N2" s="2" t="s">
        <v>27</v>
      </c>
      <c r="O2" s="2" t="s">
        <v>28</v>
      </c>
      <c r="P2" s="2" t="s">
        <v>29</v>
      </c>
      <c r="Q2" s="2" t="s">
        <v>30</v>
      </c>
      <c r="R2" s="7" t="s">
        <v>31</v>
      </c>
      <c r="S2" s="2" t="s">
        <v>32</v>
      </c>
      <c r="T2" s="2" t="s">
        <v>33</v>
      </c>
      <c r="U2" s="2" t="s">
        <v>34</v>
      </c>
      <c r="V2" s="2" t="s">
        <v>35</v>
      </c>
      <c r="W2" s="7" t="s">
        <v>36</v>
      </c>
      <c r="X2" s="2" t="s">
        <v>37</v>
      </c>
      <c r="Y2" s="2" t="s">
        <v>38</v>
      </c>
      <c r="Z2" s="2" t="s">
        <v>39</v>
      </c>
      <c r="AA2" s="2" t="s">
        <v>40</v>
      </c>
      <c r="AB2" s="7" t="s">
        <v>41</v>
      </c>
      <c r="AC2" s="2" t="s">
        <v>42</v>
      </c>
      <c r="AD2" s="2" t="s">
        <v>43</v>
      </c>
      <c r="AE2" s="2" t="s">
        <v>44</v>
      </c>
      <c r="AF2" s="2" t="s">
        <v>45</v>
      </c>
      <c r="AG2" s="2" t="s">
        <v>46</v>
      </c>
      <c r="AH2" s="7" t="s">
        <v>47</v>
      </c>
      <c r="AI2" s="4" t="s">
        <v>1</v>
      </c>
      <c r="AJ2" s="5" t="s">
        <v>2</v>
      </c>
      <c r="AK2" s="5" t="s">
        <v>9</v>
      </c>
    </row>
    <row r="3" spans="1:37" x14ac:dyDescent="0.35">
      <c r="A3" s="22">
        <f>AJ3</f>
        <v>0</v>
      </c>
      <c r="B3">
        <v>1</v>
      </c>
      <c r="C3" s="1" t="s">
        <v>16</v>
      </c>
      <c r="D3" s="1"/>
      <c r="E3" s="1"/>
      <c r="F3" s="1"/>
      <c r="G3" s="1"/>
      <c r="H3" s="8"/>
      <c r="I3" s="1"/>
      <c r="J3" s="1"/>
      <c r="K3" s="1"/>
      <c r="L3" s="1"/>
      <c r="M3" s="8"/>
      <c r="N3" s="1"/>
      <c r="O3" s="1"/>
      <c r="P3" s="1"/>
      <c r="Q3" s="1"/>
      <c r="R3" s="8"/>
      <c r="S3" s="16"/>
      <c r="T3" s="16"/>
      <c r="U3" s="16"/>
      <c r="V3" s="16"/>
      <c r="W3" s="8"/>
      <c r="X3" s="16"/>
      <c r="Y3" s="16"/>
      <c r="Z3" s="16"/>
      <c r="AA3" s="16"/>
      <c r="AB3" s="8"/>
      <c r="AC3" s="16"/>
      <c r="AD3" s="16"/>
      <c r="AE3" s="16"/>
      <c r="AF3" s="16"/>
      <c r="AG3" s="20"/>
      <c r="AH3" s="8"/>
      <c r="AI3" s="3"/>
      <c r="AJ3" s="14">
        <f t="shared" ref="AJ3:AJ23" si="0">H3+M3+R3+W3+AB3+AH3+AI3</f>
        <v>0</v>
      </c>
      <c r="AK3" s="14">
        <f>AJ3</f>
        <v>0</v>
      </c>
    </row>
    <row r="4" spans="1:37" x14ac:dyDescent="0.35">
      <c r="A4" s="22">
        <f>AJ4</f>
        <v>0</v>
      </c>
      <c r="B4">
        <v>2</v>
      </c>
      <c r="C4" s="1" t="s">
        <v>10</v>
      </c>
      <c r="D4" s="1"/>
      <c r="E4" s="1"/>
      <c r="F4" s="1"/>
      <c r="G4" s="1"/>
      <c r="H4" s="9"/>
      <c r="I4" s="1"/>
      <c r="J4" s="1"/>
      <c r="K4" s="1"/>
      <c r="L4" s="1"/>
      <c r="M4" s="13"/>
      <c r="N4" s="1"/>
      <c r="O4" s="1"/>
      <c r="P4" s="1"/>
      <c r="Q4" s="1"/>
      <c r="R4" s="9"/>
      <c r="S4" s="16"/>
      <c r="T4" s="16"/>
      <c r="U4" s="16"/>
      <c r="V4" s="16"/>
      <c r="W4" s="8"/>
      <c r="X4" s="16"/>
      <c r="Y4" s="16"/>
      <c r="Z4" s="16"/>
      <c r="AA4" s="16"/>
      <c r="AB4" s="9"/>
      <c r="AC4" s="16"/>
      <c r="AD4" s="16"/>
      <c r="AE4" s="16"/>
      <c r="AF4" s="16"/>
      <c r="AG4" s="20"/>
      <c r="AH4" s="8"/>
      <c r="AI4" s="3"/>
      <c r="AJ4" s="14">
        <f t="shared" si="0"/>
        <v>0</v>
      </c>
      <c r="AK4" s="14">
        <f>M4+R4+W4+AB4+AH4+AI4</f>
        <v>0</v>
      </c>
    </row>
    <row r="5" spans="1:37" x14ac:dyDescent="0.35">
      <c r="A5" s="22">
        <f t="shared" ref="A5:A23" si="1">AJ5</f>
        <v>0</v>
      </c>
      <c r="B5">
        <v>3</v>
      </c>
      <c r="C5" s="1" t="s">
        <v>11</v>
      </c>
      <c r="D5" s="1"/>
      <c r="E5" s="1"/>
      <c r="F5" s="1"/>
      <c r="G5" s="1"/>
      <c r="H5" s="13"/>
      <c r="I5" s="1"/>
      <c r="J5" s="1"/>
      <c r="K5" s="1"/>
      <c r="L5" s="1"/>
      <c r="M5" s="13"/>
      <c r="N5" s="1"/>
      <c r="O5" s="1"/>
      <c r="P5" s="1"/>
      <c r="Q5" s="1"/>
      <c r="R5" s="13"/>
      <c r="S5" s="16"/>
      <c r="T5" s="16"/>
      <c r="U5" s="16"/>
      <c r="V5" s="16"/>
      <c r="W5" s="8"/>
      <c r="X5" s="16"/>
      <c r="Y5" s="16"/>
      <c r="Z5" s="16"/>
      <c r="AA5" s="16"/>
      <c r="AB5" s="8"/>
      <c r="AC5" s="16"/>
      <c r="AD5" s="16"/>
      <c r="AE5" s="16"/>
      <c r="AF5" s="16"/>
      <c r="AG5" s="20"/>
      <c r="AH5" s="8"/>
      <c r="AI5" s="3"/>
      <c r="AJ5" s="14">
        <f t="shared" si="0"/>
        <v>0</v>
      </c>
      <c r="AK5" s="14">
        <f t="shared" ref="AK5:AK23" si="2">H5+M5+R5+W5+AB5+AH5+AI5</f>
        <v>0</v>
      </c>
    </row>
    <row r="6" spans="1:37" x14ac:dyDescent="0.35">
      <c r="A6" s="22">
        <f t="shared" si="1"/>
        <v>0</v>
      </c>
      <c r="B6">
        <v>4</v>
      </c>
      <c r="C6" s="1" t="s">
        <v>8</v>
      </c>
      <c r="D6" s="1"/>
      <c r="E6" s="1"/>
      <c r="F6" s="1"/>
      <c r="G6" s="1"/>
      <c r="H6" s="9"/>
      <c r="I6" s="1"/>
      <c r="J6" s="1"/>
      <c r="K6" s="1"/>
      <c r="L6" s="1"/>
      <c r="M6" s="13"/>
      <c r="N6" s="1"/>
      <c r="O6" s="1"/>
      <c r="P6" s="1"/>
      <c r="Q6" s="1"/>
      <c r="R6" s="13"/>
      <c r="S6" s="16"/>
      <c r="T6" s="16"/>
      <c r="U6" s="16"/>
      <c r="V6" s="16"/>
      <c r="W6" s="8"/>
      <c r="X6" s="16"/>
      <c r="Y6" s="16"/>
      <c r="Z6" s="16"/>
      <c r="AA6" s="16"/>
      <c r="AB6" s="8"/>
      <c r="AC6" s="16"/>
      <c r="AD6" s="16"/>
      <c r="AE6" s="16"/>
      <c r="AF6" s="16"/>
      <c r="AG6" s="20"/>
      <c r="AH6" s="8"/>
      <c r="AI6" s="3"/>
      <c r="AJ6" s="14">
        <f t="shared" si="0"/>
        <v>0</v>
      </c>
      <c r="AK6" s="14">
        <f>M6+R6+W6+AB6+AH6+AI6</f>
        <v>0</v>
      </c>
    </row>
    <row r="7" spans="1:37" x14ac:dyDescent="0.35">
      <c r="A7" s="22">
        <f t="shared" si="1"/>
        <v>0</v>
      </c>
      <c r="B7">
        <v>5</v>
      </c>
      <c r="C7" s="1" t="s">
        <v>12</v>
      </c>
      <c r="D7" s="1"/>
      <c r="E7" s="1"/>
      <c r="F7" s="1"/>
      <c r="G7" s="1"/>
      <c r="H7" s="13"/>
      <c r="I7" s="1"/>
      <c r="J7" s="1"/>
      <c r="K7" s="1"/>
      <c r="L7" s="1"/>
      <c r="M7" s="13"/>
      <c r="N7" s="1"/>
      <c r="O7" s="1"/>
      <c r="P7" s="1"/>
      <c r="Q7" s="1"/>
      <c r="R7" s="13"/>
      <c r="S7" s="16"/>
      <c r="T7" s="16"/>
      <c r="U7" s="16"/>
      <c r="V7" s="16"/>
      <c r="W7" s="8"/>
      <c r="X7" s="16"/>
      <c r="Y7" s="16"/>
      <c r="Z7" s="16"/>
      <c r="AA7" s="16"/>
      <c r="AB7" s="8"/>
      <c r="AC7" s="16"/>
      <c r="AD7" s="16"/>
      <c r="AE7" s="16"/>
      <c r="AF7" s="16"/>
      <c r="AG7" s="20"/>
      <c r="AH7" s="8"/>
      <c r="AI7" s="3"/>
      <c r="AJ7" s="14">
        <f t="shared" si="0"/>
        <v>0</v>
      </c>
      <c r="AK7" s="14">
        <f t="shared" si="2"/>
        <v>0</v>
      </c>
    </row>
    <row r="8" spans="1:37" x14ac:dyDescent="0.35">
      <c r="A8" s="22">
        <f t="shared" si="1"/>
        <v>0</v>
      </c>
      <c r="B8">
        <v>6</v>
      </c>
      <c r="C8" s="1" t="s">
        <v>7</v>
      </c>
      <c r="D8" s="1"/>
      <c r="E8" s="1"/>
      <c r="F8" s="1"/>
      <c r="G8" s="1"/>
      <c r="H8" s="13"/>
      <c r="I8" s="1"/>
      <c r="J8" s="1"/>
      <c r="K8" s="1"/>
      <c r="L8" s="1"/>
      <c r="M8" s="13"/>
      <c r="N8" s="1"/>
      <c r="O8" s="1"/>
      <c r="P8" s="1"/>
      <c r="Q8" s="1"/>
      <c r="R8" s="13"/>
      <c r="S8" s="16"/>
      <c r="T8" s="16"/>
      <c r="U8" s="16"/>
      <c r="V8" s="16"/>
      <c r="W8" s="8"/>
      <c r="X8" s="16"/>
      <c r="Y8" s="16"/>
      <c r="Z8" s="16"/>
      <c r="AA8" s="16"/>
      <c r="AB8" s="9"/>
      <c r="AC8" s="16"/>
      <c r="AD8" s="16"/>
      <c r="AE8" s="16"/>
      <c r="AF8" s="16"/>
      <c r="AG8" s="20"/>
      <c r="AH8" s="8"/>
      <c r="AI8" s="3"/>
      <c r="AJ8" s="14">
        <f t="shared" si="0"/>
        <v>0</v>
      </c>
      <c r="AK8" s="14">
        <f>H8+M8+R8+W8+AH8+AI8</f>
        <v>0</v>
      </c>
    </row>
    <row r="9" spans="1:37" x14ac:dyDescent="0.35">
      <c r="A9" s="22">
        <f t="shared" si="1"/>
        <v>154</v>
      </c>
      <c r="B9">
        <v>7</v>
      </c>
      <c r="C9" s="1" t="s">
        <v>13</v>
      </c>
      <c r="D9" s="1">
        <v>135</v>
      </c>
      <c r="E9" s="1">
        <v>154</v>
      </c>
      <c r="F9" s="1">
        <v>142</v>
      </c>
      <c r="G9" s="1">
        <v>153</v>
      </c>
      <c r="H9" s="13">
        <v>154</v>
      </c>
      <c r="I9" s="1"/>
      <c r="J9" s="1"/>
      <c r="K9" s="1"/>
      <c r="L9" s="1"/>
      <c r="M9" s="9"/>
      <c r="N9" s="1"/>
      <c r="O9" s="1"/>
      <c r="P9" s="1"/>
      <c r="Q9" s="1"/>
      <c r="R9" s="9"/>
      <c r="S9" s="16"/>
      <c r="T9" s="16"/>
      <c r="U9" s="16"/>
      <c r="V9" s="16"/>
      <c r="W9" s="9"/>
      <c r="X9" s="16"/>
      <c r="Y9" s="16"/>
      <c r="Z9" s="16"/>
      <c r="AA9" s="16"/>
      <c r="AB9" s="8"/>
      <c r="AC9" s="16"/>
      <c r="AD9" s="16"/>
      <c r="AE9" s="16"/>
      <c r="AF9" s="16"/>
      <c r="AG9" s="20"/>
      <c r="AH9" s="9"/>
      <c r="AI9" s="3"/>
      <c r="AJ9" s="14">
        <f t="shared" si="0"/>
        <v>154</v>
      </c>
      <c r="AK9" s="14">
        <f>H9+M9+R9+AB9+AH9+AI9</f>
        <v>154</v>
      </c>
    </row>
    <row r="10" spans="1:37" x14ac:dyDescent="0.35">
      <c r="A10" s="22">
        <f t="shared" si="1"/>
        <v>0</v>
      </c>
      <c r="B10">
        <v>8</v>
      </c>
      <c r="C10" s="1" t="s">
        <v>14</v>
      </c>
      <c r="D10" s="1"/>
      <c r="E10" s="1"/>
      <c r="F10" s="1"/>
      <c r="G10" s="1"/>
      <c r="H10" s="13"/>
      <c r="I10" s="1"/>
      <c r="J10" s="1"/>
      <c r="K10" s="1"/>
      <c r="L10" s="1"/>
      <c r="M10" s="9"/>
      <c r="N10" s="1"/>
      <c r="O10" s="1"/>
      <c r="P10" s="1"/>
      <c r="Q10" s="1"/>
      <c r="R10" s="13"/>
      <c r="S10" s="16"/>
      <c r="T10" s="16"/>
      <c r="U10" s="16"/>
      <c r="V10" s="16"/>
      <c r="W10" s="8"/>
      <c r="X10" s="16"/>
      <c r="Y10" s="16"/>
      <c r="Z10" s="16"/>
      <c r="AA10" s="16"/>
      <c r="AB10" s="8"/>
      <c r="AC10" s="16"/>
      <c r="AD10" s="16"/>
      <c r="AE10" s="16"/>
      <c r="AF10" s="16"/>
      <c r="AG10" s="20"/>
      <c r="AH10" s="8"/>
      <c r="AI10" s="3"/>
      <c r="AJ10" s="14">
        <f t="shared" si="0"/>
        <v>0</v>
      </c>
      <c r="AK10" s="14">
        <f>H10+R10+W10+AB10+AH10+AI10</f>
        <v>0</v>
      </c>
    </row>
    <row r="11" spans="1:37" x14ac:dyDescent="0.35">
      <c r="A11" s="22">
        <f t="shared" si="1"/>
        <v>0</v>
      </c>
      <c r="B11">
        <v>9</v>
      </c>
      <c r="C11" s="1" t="s">
        <v>48</v>
      </c>
      <c r="D11" s="1"/>
      <c r="E11" s="1"/>
      <c r="F11" s="1"/>
      <c r="G11" s="1"/>
      <c r="H11" s="13"/>
      <c r="I11" s="1"/>
      <c r="J11" s="1"/>
      <c r="K11" s="1"/>
      <c r="L11" s="1"/>
      <c r="M11" s="9"/>
      <c r="N11" s="1"/>
      <c r="O11" s="1"/>
      <c r="P11" s="1"/>
      <c r="Q11" s="1"/>
      <c r="R11" s="9"/>
      <c r="S11" s="16"/>
      <c r="T11" s="16"/>
      <c r="U11" s="16"/>
      <c r="V11" s="16"/>
      <c r="W11" s="8"/>
      <c r="X11" s="16"/>
      <c r="Y11" s="16"/>
      <c r="Z11" s="16"/>
      <c r="AA11" s="16"/>
      <c r="AB11" s="8"/>
      <c r="AC11" s="16"/>
      <c r="AD11" s="16"/>
      <c r="AE11" s="16"/>
      <c r="AF11" s="16"/>
      <c r="AG11" s="20"/>
      <c r="AH11" s="8"/>
      <c r="AI11" s="3"/>
      <c r="AJ11" s="14">
        <f t="shared" si="0"/>
        <v>0</v>
      </c>
      <c r="AK11" s="14">
        <f>H11+M11+W11+AB11+AH11+AI11</f>
        <v>0</v>
      </c>
    </row>
    <row r="12" spans="1:37" x14ac:dyDescent="0.35">
      <c r="A12" s="22">
        <f t="shared" si="1"/>
        <v>0</v>
      </c>
      <c r="B12">
        <v>10</v>
      </c>
      <c r="C12" s="1" t="s">
        <v>49</v>
      </c>
      <c r="D12" s="1"/>
      <c r="E12" s="1"/>
      <c r="F12" s="1"/>
      <c r="G12" s="1"/>
      <c r="H12" s="13"/>
      <c r="I12" s="1"/>
      <c r="J12" s="1"/>
      <c r="K12" s="1"/>
      <c r="L12" s="1"/>
      <c r="M12" s="13"/>
      <c r="N12" s="1"/>
      <c r="O12" s="1"/>
      <c r="P12" s="1"/>
      <c r="Q12" s="1"/>
      <c r="R12" s="13"/>
      <c r="S12" s="16"/>
      <c r="T12" s="16"/>
      <c r="U12" s="16"/>
      <c r="V12" s="16"/>
      <c r="W12" s="8"/>
      <c r="X12" s="16"/>
      <c r="Y12" s="16"/>
      <c r="Z12" s="16"/>
      <c r="AA12" s="16"/>
      <c r="AB12" s="8"/>
      <c r="AC12" s="16"/>
      <c r="AD12" s="16"/>
      <c r="AE12" s="16"/>
      <c r="AF12" s="16"/>
      <c r="AG12" s="20"/>
      <c r="AH12" s="8"/>
      <c r="AI12" s="3"/>
      <c r="AJ12" s="14">
        <f t="shared" si="0"/>
        <v>0</v>
      </c>
      <c r="AK12" s="14">
        <f t="shared" si="2"/>
        <v>0</v>
      </c>
    </row>
    <row r="13" spans="1:37" x14ac:dyDescent="0.35">
      <c r="A13" s="22">
        <f t="shared" si="1"/>
        <v>121</v>
      </c>
      <c r="B13">
        <v>11</v>
      </c>
      <c r="C13" s="1" t="s">
        <v>15</v>
      </c>
      <c r="D13" s="1"/>
      <c r="E13" s="1">
        <v>121</v>
      </c>
      <c r="F13" s="1">
        <v>98</v>
      </c>
      <c r="G13" s="1">
        <v>112</v>
      </c>
      <c r="H13" s="13">
        <v>121</v>
      </c>
      <c r="I13" s="1"/>
      <c r="J13" s="1"/>
      <c r="K13" s="1"/>
      <c r="L13" s="1"/>
      <c r="M13" s="13"/>
      <c r="N13" s="1"/>
      <c r="O13" s="1"/>
      <c r="P13" s="1"/>
      <c r="Q13" s="1"/>
      <c r="R13" s="13"/>
      <c r="S13" s="16"/>
      <c r="T13" s="16"/>
      <c r="U13" s="16"/>
      <c r="V13" s="16"/>
      <c r="W13" s="8"/>
      <c r="X13" s="16"/>
      <c r="Y13" s="16"/>
      <c r="Z13" s="16"/>
      <c r="AA13" s="16"/>
      <c r="AB13" s="8"/>
      <c r="AC13" s="16"/>
      <c r="AD13" s="16"/>
      <c r="AE13" s="16"/>
      <c r="AF13" s="16"/>
      <c r="AG13" s="20"/>
      <c r="AH13" s="8"/>
      <c r="AI13" s="3"/>
      <c r="AJ13" s="14">
        <f t="shared" si="0"/>
        <v>121</v>
      </c>
      <c r="AK13" s="14">
        <f t="shared" si="2"/>
        <v>121</v>
      </c>
    </row>
    <row r="14" spans="1:37" x14ac:dyDescent="0.35">
      <c r="A14" s="22">
        <f t="shared" si="1"/>
        <v>0</v>
      </c>
      <c r="B14">
        <v>12</v>
      </c>
      <c r="C14" s="1" t="s">
        <v>50</v>
      </c>
      <c r="D14" s="1"/>
      <c r="E14" s="1"/>
      <c r="F14" s="1"/>
      <c r="G14" s="1"/>
      <c r="H14" s="13"/>
      <c r="I14" s="1"/>
      <c r="J14" s="1"/>
      <c r="K14" s="1"/>
      <c r="L14" s="1"/>
      <c r="M14" s="13"/>
      <c r="N14" s="1"/>
      <c r="O14" s="1"/>
      <c r="P14" s="1"/>
      <c r="Q14" s="1"/>
      <c r="R14" s="13"/>
      <c r="S14" s="16"/>
      <c r="T14" s="16"/>
      <c r="U14" s="16"/>
      <c r="V14" s="16"/>
      <c r="W14" s="8"/>
      <c r="X14" s="16"/>
      <c r="Y14" s="16"/>
      <c r="Z14" s="16"/>
      <c r="AA14" s="16"/>
      <c r="AB14" s="8"/>
      <c r="AC14" s="16"/>
      <c r="AD14" s="16"/>
      <c r="AE14" s="16"/>
      <c r="AF14" s="16"/>
      <c r="AG14" s="20"/>
      <c r="AH14" s="8"/>
      <c r="AI14" s="3"/>
      <c r="AJ14" s="14">
        <f t="shared" si="0"/>
        <v>0</v>
      </c>
      <c r="AK14" s="14">
        <f t="shared" si="2"/>
        <v>0</v>
      </c>
    </row>
    <row r="15" spans="1:37" x14ac:dyDescent="0.35">
      <c r="A15" s="22">
        <f t="shared" si="1"/>
        <v>0</v>
      </c>
      <c r="B15">
        <v>13</v>
      </c>
      <c r="C15" s="1" t="s">
        <v>51</v>
      </c>
      <c r="D15" s="1"/>
      <c r="E15" s="1"/>
      <c r="F15" s="1"/>
      <c r="G15" s="1"/>
      <c r="H15" s="13"/>
      <c r="I15" s="1"/>
      <c r="J15" s="1"/>
      <c r="K15" s="1"/>
      <c r="L15" s="1"/>
      <c r="M15" s="13"/>
      <c r="N15" s="1"/>
      <c r="O15" s="1"/>
      <c r="P15" s="1"/>
      <c r="Q15" s="1"/>
      <c r="R15" s="13"/>
      <c r="S15" s="16"/>
      <c r="T15" s="16"/>
      <c r="U15" s="16"/>
      <c r="V15" s="16"/>
      <c r="W15" s="8"/>
      <c r="X15" s="16"/>
      <c r="Y15" s="16"/>
      <c r="Z15" s="16"/>
      <c r="AA15" s="16"/>
      <c r="AB15" s="8"/>
      <c r="AC15" s="16"/>
      <c r="AD15" s="16"/>
      <c r="AE15" s="16"/>
      <c r="AF15" s="16"/>
      <c r="AG15" s="20"/>
      <c r="AH15" s="8"/>
      <c r="AI15" s="3"/>
      <c r="AJ15" s="14">
        <f t="shared" si="0"/>
        <v>0</v>
      </c>
      <c r="AK15" s="14">
        <f t="shared" si="2"/>
        <v>0</v>
      </c>
    </row>
    <row r="16" spans="1:37" x14ac:dyDescent="0.35">
      <c r="A16" s="22">
        <f t="shared" si="1"/>
        <v>0</v>
      </c>
      <c r="B16">
        <v>14</v>
      </c>
      <c r="C16" s="1" t="s">
        <v>52</v>
      </c>
      <c r="D16" s="1"/>
      <c r="E16" s="1"/>
      <c r="F16" s="1"/>
      <c r="G16" s="1"/>
      <c r="H16" s="13"/>
      <c r="I16" s="1"/>
      <c r="J16" s="1"/>
      <c r="K16" s="1"/>
      <c r="L16" s="1"/>
      <c r="M16" s="13"/>
      <c r="N16" s="1"/>
      <c r="O16" s="1"/>
      <c r="P16" s="1"/>
      <c r="Q16" s="1"/>
      <c r="R16" s="13"/>
      <c r="S16" s="16"/>
      <c r="T16" s="16"/>
      <c r="U16" s="16"/>
      <c r="V16" s="16"/>
      <c r="W16" s="8"/>
      <c r="X16" s="16"/>
      <c r="Y16" s="16"/>
      <c r="Z16" s="16"/>
      <c r="AA16" s="16"/>
      <c r="AB16" s="8"/>
      <c r="AC16" s="16"/>
      <c r="AD16" s="16"/>
      <c r="AE16" s="16"/>
      <c r="AF16" s="16"/>
      <c r="AG16" s="20"/>
      <c r="AH16" s="8"/>
      <c r="AI16" s="3"/>
      <c r="AJ16" s="14">
        <f t="shared" si="0"/>
        <v>0</v>
      </c>
      <c r="AK16" s="14">
        <f t="shared" si="2"/>
        <v>0</v>
      </c>
    </row>
    <row r="17" spans="1:37" x14ac:dyDescent="0.35">
      <c r="A17" s="22">
        <f t="shared" si="1"/>
        <v>0</v>
      </c>
      <c r="B17">
        <v>15</v>
      </c>
      <c r="C17" s="1" t="s">
        <v>53</v>
      </c>
      <c r="D17" s="1"/>
      <c r="E17" s="1"/>
      <c r="F17" s="1"/>
      <c r="G17" s="1"/>
      <c r="H17" s="13"/>
      <c r="I17" s="1"/>
      <c r="J17" s="1"/>
      <c r="K17" s="1"/>
      <c r="L17" s="1"/>
      <c r="M17" s="13"/>
      <c r="N17" s="1"/>
      <c r="O17" s="1"/>
      <c r="P17" s="1"/>
      <c r="Q17" s="1"/>
      <c r="R17" s="13"/>
      <c r="S17" s="16"/>
      <c r="T17" s="16"/>
      <c r="U17" s="16"/>
      <c r="V17" s="16"/>
      <c r="W17" s="8"/>
      <c r="X17" s="16"/>
      <c r="Y17" s="16"/>
      <c r="Z17" s="16"/>
      <c r="AA17" s="16"/>
      <c r="AB17" s="8"/>
      <c r="AC17" s="16"/>
      <c r="AD17" s="16"/>
      <c r="AE17" s="16"/>
      <c r="AF17" s="16"/>
      <c r="AG17" s="20"/>
      <c r="AH17" s="8"/>
      <c r="AI17" s="3"/>
      <c r="AJ17" s="14">
        <f t="shared" si="0"/>
        <v>0</v>
      </c>
      <c r="AK17" s="14">
        <f t="shared" si="2"/>
        <v>0</v>
      </c>
    </row>
    <row r="18" spans="1:37" x14ac:dyDescent="0.35">
      <c r="A18" s="22">
        <f t="shared" si="1"/>
        <v>0</v>
      </c>
      <c r="B18">
        <v>16</v>
      </c>
      <c r="C18" s="1" t="s">
        <v>54</v>
      </c>
      <c r="D18" s="1"/>
      <c r="E18" s="1"/>
      <c r="F18" s="1"/>
      <c r="G18" s="1"/>
      <c r="H18" s="9"/>
      <c r="I18" s="1"/>
      <c r="J18" s="1"/>
      <c r="K18" s="1"/>
      <c r="L18" s="1"/>
      <c r="M18" s="13"/>
      <c r="N18" s="1"/>
      <c r="O18" s="1"/>
      <c r="P18" s="1"/>
      <c r="Q18" s="1"/>
      <c r="R18" s="13"/>
      <c r="S18" s="16"/>
      <c r="T18" s="16"/>
      <c r="U18" s="16"/>
      <c r="V18" s="16"/>
      <c r="W18" s="8"/>
      <c r="X18" s="16"/>
      <c r="Y18" s="16"/>
      <c r="Z18" s="16"/>
      <c r="AA18" s="16"/>
      <c r="AB18" s="8"/>
      <c r="AC18" s="16"/>
      <c r="AD18" s="16"/>
      <c r="AE18" s="16"/>
      <c r="AF18" s="16"/>
      <c r="AG18" s="20"/>
      <c r="AH18" s="8"/>
      <c r="AI18" s="3"/>
      <c r="AJ18" s="14">
        <f t="shared" si="0"/>
        <v>0</v>
      </c>
      <c r="AK18" s="14">
        <f>M18+R18+W18+AB18+AH18+AI18</f>
        <v>0</v>
      </c>
    </row>
    <row r="19" spans="1:37" x14ac:dyDescent="0.35">
      <c r="A19" s="22">
        <f t="shared" si="1"/>
        <v>0</v>
      </c>
      <c r="B19">
        <v>17</v>
      </c>
      <c r="C19" s="1" t="s">
        <v>55</v>
      </c>
      <c r="D19" s="1"/>
      <c r="E19" s="1"/>
      <c r="F19" s="1"/>
      <c r="G19" s="1"/>
      <c r="H19" s="13"/>
      <c r="I19" s="1"/>
      <c r="J19" s="1"/>
      <c r="K19" s="1"/>
      <c r="L19" s="1"/>
      <c r="M19" s="13"/>
      <c r="N19" s="1"/>
      <c r="O19" s="1"/>
      <c r="P19" s="1"/>
      <c r="Q19" s="1"/>
      <c r="R19" s="13"/>
      <c r="S19" s="16"/>
      <c r="T19" s="16"/>
      <c r="U19" s="16"/>
      <c r="V19" s="16"/>
      <c r="W19" s="8"/>
      <c r="X19" s="16"/>
      <c r="Y19" s="16"/>
      <c r="Z19" s="16"/>
      <c r="AA19" s="16"/>
      <c r="AB19" s="8"/>
      <c r="AC19" s="16"/>
      <c r="AD19" s="16"/>
      <c r="AE19" s="16"/>
      <c r="AF19" s="16"/>
      <c r="AG19" s="20"/>
      <c r="AH19" s="8"/>
      <c r="AI19" s="3"/>
      <c r="AJ19" s="14">
        <f t="shared" si="0"/>
        <v>0</v>
      </c>
      <c r="AK19" s="14">
        <f t="shared" si="2"/>
        <v>0</v>
      </c>
    </row>
    <row r="20" spans="1:37" x14ac:dyDescent="0.35">
      <c r="A20" s="22">
        <f t="shared" si="1"/>
        <v>0</v>
      </c>
      <c r="B20">
        <v>18</v>
      </c>
      <c r="C20" s="1" t="s">
        <v>56</v>
      </c>
      <c r="D20" s="1"/>
      <c r="E20" s="1"/>
      <c r="F20" s="1"/>
      <c r="G20" s="1"/>
      <c r="H20" s="13"/>
      <c r="I20" s="1"/>
      <c r="J20" s="1"/>
      <c r="K20" s="1"/>
      <c r="L20" s="1"/>
      <c r="M20" s="13"/>
      <c r="N20" s="1"/>
      <c r="O20" s="1"/>
      <c r="P20" s="1"/>
      <c r="Q20" s="1"/>
      <c r="R20" s="13"/>
      <c r="S20" s="16"/>
      <c r="T20" s="16"/>
      <c r="U20" s="16"/>
      <c r="V20" s="16"/>
      <c r="W20" s="8"/>
      <c r="X20" s="16"/>
      <c r="Y20" s="16"/>
      <c r="Z20" s="16"/>
      <c r="AA20" s="16"/>
      <c r="AB20" s="8"/>
      <c r="AC20" s="16"/>
      <c r="AD20" s="16"/>
      <c r="AE20" s="16"/>
      <c r="AF20" s="16"/>
      <c r="AG20" s="20"/>
      <c r="AH20" s="8"/>
      <c r="AI20" s="3"/>
      <c r="AJ20" s="14">
        <f t="shared" si="0"/>
        <v>0</v>
      </c>
      <c r="AK20" s="14">
        <f t="shared" si="2"/>
        <v>0</v>
      </c>
    </row>
    <row r="21" spans="1:37" x14ac:dyDescent="0.35">
      <c r="A21" s="22">
        <f t="shared" si="1"/>
        <v>0</v>
      </c>
      <c r="B21">
        <v>19</v>
      </c>
      <c r="C21" s="1" t="s">
        <v>57</v>
      </c>
      <c r="D21" s="1"/>
      <c r="E21" s="1"/>
      <c r="F21" s="1"/>
      <c r="G21" s="1"/>
      <c r="H21" s="13"/>
      <c r="I21" s="1"/>
      <c r="J21" s="1"/>
      <c r="K21" s="1"/>
      <c r="L21" s="1"/>
      <c r="M21" s="13"/>
      <c r="N21" s="1"/>
      <c r="O21" s="1"/>
      <c r="P21" s="1"/>
      <c r="Q21" s="1"/>
      <c r="R21" s="13"/>
      <c r="S21" s="16"/>
      <c r="T21" s="16"/>
      <c r="U21" s="16"/>
      <c r="V21" s="16"/>
      <c r="W21" s="8"/>
      <c r="X21" s="16"/>
      <c r="Y21" s="16"/>
      <c r="Z21" s="16"/>
      <c r="AA21" s="16"/>
      <c r="AB21" s="8"/>
      <c r="AC21" s="16"/>
      <c r="AD21" s="16"/>
      <c r="AE21" s="16"/>
      <c r="AF21" s="16"/>
      <c r="AG21" s="20"/>
      <c r="AH21" s="8"/>
      <c r="AI21" s="3"/>
      <c r="AJ21" s="14">
        <f t="shared" si="0"/>
        <v>0</v>
      </c>
      <c r="AK21" s="14">
        <f t="shared" si="2"/>
        <v>0</v>
      </c>
    </row>
    <row r="22" spans="1:37" x14ac:dyDescent="0.35">
      <c r="A22" s="22">
        <f t="shared" si="1"/>
        <v>0</v>
      </c>
      <c r="B22">
        <v>20</v>
      </c>
      <c r="C22" s="1" t="s">
        <v>58</v>
      </c>
      <c r="D22" s="1"/>
      <c r="E22" s="1"/>
      <c r="F22" s="1"/>
      <c r="G22" s="1"/>
      <c r="H22" s="13"/>
      <c r="I22" s="1"/>
      <c r="J22" s="1"/>
      <c r="K22" s="1"/>
      <c r="L22" s="1"/>
      <c r="M22" s="13"/>
      <c r="N22" s="1"/>
      <c r="O22" s="1"/>
      <c r="P22" s="1"/>
      <c r="Q22" s="1"/>
      <c r="R22" s="13"/>
      <c r="S22" s="16"/>
      <c r="T22" s="16"/>
      <c r="U22" s="16"/>
      <c r="V22" s="16"/>
      <c r="W22" s="8"/>
      <c r="X22" s="16"/>
      <c r="Y22" s="16"/>
      <c r="Z22" s="16"/>
      <c r="AA22" s="16"/>
      <c r="AB22" s="8"/>
      <c r="AC22" s="16"/>
      <c r="AD22" s="16"/>
      <c r="AE22" s="16"/>
      <c r="AF22" s="16"/>
      <c r="AG22" s="20"/>
      <c r="AH22" s="8"/>
      <c r="AI22" s="3"/>
      <c r="AJ22" s="14">
        <f t="shared" si="0"/>
        <v>0</v>
      </c>
      <c r="AK22" s="14">
        <f t="shared" si="2"/>
        <v>0</v>
      </c>
    </row>
    <row r="23" spans="1:37" x14ac:dyDescent="0.35">
      <c r="A23" s="22">
        <f t="shared" si="1"/>
        <v>0</v>
      </c>
      <c r="B23">
        <v>21</v>
      </c>
      <c r="C23" s="1" t="s">
        <v>59</v>
      </c>
      <c r="D23" s="1"/>
      <c r="E23" s="1"/>
      <c r="F23" s="1"/>
      <c r="G23" s="1"/>
      <c r="H23" s="13"/>
      <c r="I23" s="1"/>
      <c r="J23" s="1"/>
      <c r="K23" s="1"/>
      <c r="L23" s="1"/>
      <c r="M23" s="13"/>
      <c r="N23" s="1"/>
      <c r="O23" s="1"/>
      <c r="P23" s="1"/>
      <c r="Q23" s="1"/>
      <c r="R23" s="13"/>
      <c r="S23" s="16"/>
      <c r="T23" s="16"/>
      <c r="U23" s="16"/>
      <c r="V23" s="16"/>
      <c r="W23" s="8"/>
      <c r="X23" s="16"/>
      <c r="Y23" s="16"/>
      <c r="Z23" s="16"/>
      <c r="AA23" s="16"/>
      <c r="AB23" s="8"/>
      <c r="AC23" s="16"/>
      <c r="AD23" s="16"/>
      <c r="AE23" s="16"/>
      <c r="AF23" s="16"/>
      <c r="AG23" s="20"/>
      <c r="AH23" s="8"/>
      <c r="AI23" s="3"/>
      <c r="AJ23" s="14">
        <f t="shared" si="0"/>
        <v>0</v>
      </c>
      <c r="AK23" s="14">
        <f t="shared" si="2"/>
        <v>0</v>
      </c>
    </row>
  </sheetData>
  <sortState ref="A3:AK45">
    <sortCondition ref="B3:B4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workbookViewId="0">
      <pane ySplit="1" topLeftCell="A5" activePane="bottomLeft" state="frozen"/>
      <selection pane="bottomLeft" activeCell="A2" sqref="A2:XFD23"/>
    </sheetView>
  </sheetViews>
  <sheetFormatPr defaultRowHeight="14.5" x14ac:dyDescent="0.35"/>
  <cols>
    <col min="1" max="1" width="7.81640625" style="15" bestFit="1" customWidth="1"/>
    <col min="2" max="2" width="3" bestFit="1" customWidth="1"/>
    <col min="3" max="3" width="15.1796875" customWidth="1"/>
    <col min="4" max="7" width="5.81640625" customWidth="1"/>
    <col min="8" max="8" width="7.453125" style="6" bestFit="1" customWidth="1"/>
    <col min="9" max="12" width="6.26953125" customWidth="1"/>
    <col min="13" max="13" width="9.453125" style="6" bestFit="1" customWidth="1"/>
    <col min="14" max="17" width="6.1796875" customWidth="1"/>
    <col min="18" max="18" width="9.1796875" bestFit="1" customWidth="1"/>
    <col min="19" max="22" width="5.7265625" customWidth="1"/>
    <col min="23" max="23" width="6.1796875" bestFit="1" customWidth="1"/>
    <col min="24" max="27" width="5.81640625" customWidth="1"/>
    <col min="28" max="28" width="7.453125" bestFit="1" customWidth="1"/>
    <col min="29" max="32" width="6.54296875" customWidth="1"/>
    <col min="33" max="34" width="7.453125" bestFit="1" customWidth="1"/>
    <col min="35" max="36" width="8.453125" customWidth="1"/>
    <col min="37" max="37" width="15.1796875" customWidth="1"/>
    <col min="38" max="38" width="19.1796875" customWidth="1"/>
  </cols>
  <sheetData>
    <row r="1" spans="1:37" x14ac:dyDescent="0.35">
      <c r="C1" t="s">
        <v>5</v>
      </c>
    </row>
    <row r="2" spans="1:37" ht="15" thickBot="1" x14ac:dyDescent="0.4">
      <c r="A2" s="22" t="str">
        <f>AJ2</f>
        <v>Skupaj</v>
      </c>
      <c r="C2" s="2" t="s">
        <v>0</v>
      </c>
      <c r="D2" s="2" t="s">
        <v>17</v>
      </c>
      <c r="E2" s="2" t="s">
        <v>18</v>
      </c>
      <c r="F2" s="2" t="s">
        <v>19</v>
      </c>
      <c r="G2" s="2" t="s">
        <v>20</v>
      </c>
      <c r="H2" s="7" t="s">
        <v>26</v>
      </c>
      <c r="I2" s="2" t="s">
        <v>21</v>
      </c>
      <c r="J2" s="2" t="s">
        <v>22</v>
      </c>
      <c r="K2" s="2" t="s">
        <v>23</v>
      </c>
      <c r="L2" s="2" t="s">
        <v>24</v>
      </c>
      <c r="M2" s="7" t="s">
        <v>25</v>
      </c>
      <c r="N2" s="2" t="s">
        <v>27</v>
      </c>
      <c r="O2" s="2" t="s">
        <v>28</v>
      </c>
      <c r="P2" s="2" t="s">
        <v>29</v>
      </c>
      <c r="Q2" s="2" t="s">
        <v>30</v>
      </c>
      <c r="R2" s="7" t="s">
        <v>31</v>
      </c>
      <c r="S2" s="2" t="s">
        <v>32</v>
      </c>
      <c r="T2" s="2" t="s">
        <v>33</v>
      </c>
      <c r="U2" s="2" t="s">
        <v>34</v>
      </c>
      <c r="V2" s="2" t="s">
        <v>35</v>
      </c>
      <c r="W2" s="7" t="s">
        <v>36</v>
      </c>
      <c r="X2" s="2" t="s">
        <v>37</v>
      </c>
      <c r="Y2" s="2" t="s">
        <v>38</v>
      </c>
      <c r="Z2" s="2" t="s">
        <v>39</v>
      </c>
      <c r="AA2" s="2" t="s">
        <v>40</v>
      </c>
      <c r="AB2" s="7" t="s">
        <v>41</v>
      </c>
      <c r="AC2" s="2" t="s">
        <v>42</v>
      </c>
      <c r="AD2" s="2" t="s">
        <v>43</v>
      </c>
      <c r="AE2" s="2" t="s">
        <v>44</v>
      </c>
      <c r="AF2" s="2" t="s">
        <v>45</v>
      </c>
      <c r="AG2" s="2" t="s">
        <v>46</v>
      </c>
      <c r="AH2" s="7" t="s">
        <v>47</v>
      </c>
      <c r="AI2" s="4" t="s">
        <v>1</v>
      </c>
      <c r="AJ2" s="5" t="s">
        <v>2</v>
      </c>
      <c r="AK2" s="5" t="s">
        <v>9</v>
      </c>
    </row>
    <row r="3" spans="1:37" x14ac:dyDescent="0.35">
      <c r="A3" s="22">
        <f>AJ3</f>
        <v>0</v>
      </c>
      <c r="B3">
        <v>1</v>
      </c>
      <c r="C3" s="1" t="s">
        <v>16</v>
      </c>
      <c r="D3" s="1"/>
      <c r="E3" s="1"/>
      <c r="F3" s="1"/>
      <c r="G3" s="1"/>
      <c r="H3" s="8"/>
      <c r="I3" s="1"/>
      <c r="J3" s="1"/>
      <c r="K3" s="1"/>
      <c r="L3" s="1"/>
      <c r="M3" s="8"/>
      <c r="N3" s="1"/>
      <c r="O3" s="1"/>
      <c r="P3" s="1"/>
      <c r="Q3" s="1"/>
      <c r="R3" s="8"/>
      <c r="S3" s="16"/>
      <c r="T3" s="16"/>
      <c r="U3" s="16"/>
      <c r="V3" s="16"/>
      <c r="W3" s="8"/>
      <c r="X3" s="16"/>
      <c r="Y3" s="16"/>
      <c r="Z3" s="16"/>
      <c r="AA3" s="16"/>
      <c r="AB3" s="8"/>
      <c r="AC3" s="16"/>
      <c r="AD3" s="16"/>
      <c r="AE3" s="16"/>
      <c r="AF3" s="16"/>
      <c r="AG3" s="20"/>
      <c r="AH3" s="8"/>
      <c r="AI3" s="3"/>
      <c r="AJ3" s="14">
        <f t="shared" ref="AJ3:AJ23" si="0">H3+M3+R3+W3+AB3+AH3+AI3</f>
        <v>0</v>
      </c>
      <c r="AK3" s="14">
        <f t="shared" ref="AK3:AK23" si="1">H3+M3+R3+W3+AB3+AH3+AI3</f>
        <v>0</v>
      </c>
    </row>
    <row r="4" spans="1:37" x14ac:dyDescent="0.35">
      <c r="A4" s="22">
        <f>AJ4</f>
        <v>0</v>
      </c>
      <c r="B4">
        <v>2</v>
      </c>
      <c r="C4" s="1" t="s">
        <v>10</v>
      </c>
      <c r="D4" s="1"/>
      <c r="E4" s="1"/>
      <c r="F4" s="1"/>
      <c r="G4" s="1"/>
      <c r="H4" s="9"/>
      <c r="I4" s="1"/>
      <c r="J4" s="1"/>
      <c r="K4" s="1"/>
      <c r="L4" s="1"/>
      <c r="M4" s="13"/>
      <c r="N4" s="1"/>
      <c r="O4" s="1"/>
      <c r="P4" s="1"/>
      <c r="Q4" s="1"/>
      <c r="R4" s="9"/>
      <c r="S4" s="16"/>
      <c r="T4" s="16"/>
      <c r="U4" s="16"/>
      <c r="V4" s="16"/>
      <c r="W4" s="8"/>
      <c r="X4" s="16"/>
      <c r="Y4" s="16"/>
      <c r="Z4" s="16"/>
      <c r="AA4" s="16"/>
      <c r="AB4" s="9"/>
      <c r="AC4" s="16"/>
      <c r="AD4" s="16"/>
      <c r="AE4" s="16"/>
      <c r="AF4" s="16"/>
      <c r="AG4" s="20"/>
      <c r="AH4" s="8"/>
      <c r="AI4" s="3"/>
      <c r="AJ4" s="14">
        <f t="shared" si="0"/>
        <v>0</v>
      </c>
      <c r="AK4" s="14">
        <f>M4+R4+W4+AB4+AH4+AI4</f>
        <v>0</v>
      </c>
    </row>
    <row r="5" spans="1:37" x14ac:dyDescent="0.35">
      <c r="A5" s="22">
        <f t="shared" ref="A5:A23" si="2">AJ5</f>
        <v>0</v>
      </c>
      <c r="B5">
        <v>3</v>
      </c>
      <c r="C5" s="1" t="s">
        <v>11</v>
      </c>
      <c r="D5" s="1"/>
      <c r="E5" s="1"/>
      <c r="F5" s="1"/>
      <c r="G5" s="1"/>
      <c r="H5" s="13"/>
      <c r="I5" s="1"/>
      <c r="J5" s="1"/>
      <c r="K5" s="1"/>
      <c r="L5" s="1"/>
      <c r="M5" s="13"/>
      <c r="N5" s="1"/>
      <c r="O5" s="1"/>
      <c r="P5" s="1"/>
      <c r="Q5" s="1"/>
      <c r="R5" s="13"/>
      <c r="S5" s="16"/>
      <c r="T5" s="16"/>
      <c r="U5" s="16"/>
      <c r="V5" s="16"/>
      <c r="W5" s="8"/>
      <c r="X5" s="16"/>
      <c r="Y5" s="16"/>
      <c r="Z5" s="16"/>
      <c r="AA5" s="16"/>
      <c r="AB5" s="8"/>
      <c r="AC5" s="16"/>
      <c r="AD5" s="16"/>
      <c r="AE5" s="16"/>
      <c r="AF5" s="16"/>
      <c r="AG5" s="20"/>
      <c r="AH5" s="8"/>
      <c r="AI5" s="3"/>
      <c r="AJ5" s="14">
        <f t="shared" si="0"/>
        <v>0</v>
      </c>
      <c r="AK5" s="14">
        <f t="shared" si="1"/>
        <v>0</v>
      </c>
    </row>
    <row r="6" spans="1:37" x14ac:dyDescent="0.35">
      <c r="A6" s="22">
        <f t="shared" si="2"/>
        <v>0</v>
      </c>
      <c r="B6">
        <v>4</v>
      </c>
      <c r="C6" s="1" t="s">
        <v>8</v>
      </c>
      <c r="D6" s="1"/>
      <c r="E6" s="1"/>
      <c r="F6" s="1"/>
      <c r="G6" s="1"/>
      <c r="H6" s="9"/>
      <c r="I6" s="1"/>
      <c r="J6" s="1"/>
      <c r="K6" s="1"/>
      <c r="L6" s="1"/>
      <c r="M6" s="13"/>
      <c r="N6" s="1"/>
      <c r="O6" s="1"/>
      <c r="P6" s="1"/>
      <c r="Q6" s="1"/>
      <c r="R6" s="13"/>
      <c r="S6" s="16"/>
      <c r="T6" s="16"/>
      <c r="U6" s="16"/>
      <c r="V6" s="16"/>
      <c r="W6" s="8"/>
      <c r="X6" s="16"/>
      <c r="Y6" s="16"/>
      <c r="Z6" s="16"/>
      <c r="AA6" s="16"/>
      <c r="AB6" s="8"/>
      <c r="AC6" s="16"/>
      <c r="AD6" s="16"/>
      <c r="AE6" s="16"/>
      <c r="AF6" s="16"/>
      <c r="AG6" s="20"/>
      <c r="AH6" s="8"/>
      <c r="AI6" s="3"/>
      <c r="AJ6" s="14">
        <f t="shared" si="0"/>
        <v>0</v>
      </c>
      <c r="AK6" s="14">
        <f>M6+R6+W6+AB6+AH6+AI6</f>
        <v>0</v>
      </c>
    </row>
    <row r="7" spans="1:37" x14ac:dyDescent="0.35">
      <c r="A7" s="22">
        <f t="shared" si="2"/>
        <v>0</v>
      </c>
      <c r="B7">
        <v>5</v>
      </c>
      <c r="C7" s="1" t="s">
        <v>12</v>
      </c>
      <c r="D7" s="1"/>
      <c r="E7" s="1"/>
      <c r="F7" s="1"/>
      <c r="G7" s="1"/>
      <c r="H7" s="13"/>
      <c r="I7" s="1"/>
      <c r="J7" s="1"/>
      <c r="K7" s="1"/>
      <c r="L7" s="1"/>
      <c r="M7" s="13"/>
      <c r="N7" s="1"/>
      <c r="O7" s="1"/>
      <c r="P7" s="1"/>
      <c r="Q7" s="1"/>
      <c r="R7" s="13"/>
      <c r="S7" s="16"/>
      <c r="T7" s="16"/>
      <c r="U7" s="16"/>
      <c r="V7" s="16"/>
      <c r="W7" s="8"/>
      <c r="X7" s="16"/>
      <c r="Y7" s="16"/>
      <c r="Z7" s="16"/>
      <c r="AA7" s="16"/>
      <c r="AB7" s="8"/>
      <c r="AC7" s="16"/>
      <c r="AD7" s="16"/>
      <c r="AE7" s="16"/>
      <c r="AF7" s="16"/>
      <c r="AG7" s="20"/>
      <c r="AH7" s="8"/>
      <c r="AI7" s="3"/>
      <c r="AJ7" s="14">
        <f t="shared" si="0"/>
        <v>0</v>
      </c>
      <c r="AK7" s="14">
        <f t="shared" si="1"/>
        <v>0</v>
      </c>
    </row>
    <row r="8" spans="1:37" x14ac:dyDescent="0.35">
      <c r="A8" s="22">
        <f t="shared" si="2"/>
        <v>0</v>
      </c>
      <c r="B8">
        <v>6</v>
      </c>
      <c r="C8" s="1" t="s">
        <v>7</v>
      </c>
      <c r="D8" s="1"/>
      <c r="E8" s="1"/>
      <c r="F8" s="1"/>
      <c r="G8" s="1"/>
      <c r="H8" s="13"/>
      <c r="I8" s="1"/>
      <c r="J8" s="1"/>
      <c r="K8" s="1"/>
      <c r="L8" s="1"/>
      <c r="M8" s="13"/>
      <c r="N8" s="1"/>
      <c r="O8" s="1"/>
      <c r="P8" s="1"/>
      <c r="Q8" s="1"/>
      <c r="R8" s="13"/>
      <c r="S8" s="16"/>
      <c r="T8" s="16"/>
      <c r="U8" s="16"/>
      <c r="V8" s="16"/>
      <c r="W8" s="8"/>
      <c r="X8" s="16"/>
      <c r="Y8" s="16"/>
      <c r="Z8" s="16"/>
      <c r="AA8" s="16"/>
      <c r="AB8" s="9"/>
      <c r="AC8" s="16"/>
      <c r="AD8" s="16"/>
      <c r="AE8" s="16"/>
      <c r="AF8" s="16"/>
      <c r="AG8" s="20"/>
      <c r="AH8" s="8"/>
      <c r="AI8" s="3"/>
      <c r="AJ8" s="14">
        <f t="shared" si="0"/>
        <v>0</v>
      </c>
      <c r="AK8" s="14">
        <f>H8+M8+R8+W8+AH8+AI8</f>
        <v>0</v>
      </c>
    </row>
    <row r="9" spans="1:37" x14ac:dyDescent="0.35">
      <c r="A9" s="22">
        <f t="shared" si="2"/>
        <v>191</v>
      </c>
      <c r="B9">
        <v>7</v>
      </c>
      <c r="C9" s="1" t="s">
        <v>13</v>
      </c>
      <c r="D9" s="1">
        <v>183</v>
      </c>
      <c r="E9" s="1">
        <v>190</v>
      </c>
      <c r="F9" s="1">
        <v>182</v>
      </c>
      <c r="G9" s="1">
        <v>191</v>
      </c>
      <c r="H9" s="13">
        <v>191</v>
      </c>
      <c r="I9" s="1"/>
      <c r="J9" s="1"/>
      <c r="K9" s="1"/>
      <c r="L9" s="1"/>
      <c r="M9" s="9"/>
      <c r="N9" s="1"/>
      <c r="O9" s="1"/>
      <c r="P9" s="1"/>
      <c r="Q9" s="1"/>
      <c r="R9" s="9"/>
      <c r="S9" s="16"/>
      <c r="T9" s="16"/>
      <c r="U9" s="16"/>
      <c r="V9" s="16"/>
      <c r="W9" s="9"/>
      <c r="X9" s="16"/>
      <c r="Y9" s="16"/>
      <c r="Z9" s="16"/>
      <c r="AA9" s="16"/>
      <c r="AB9" s="8"/>
      <c r="AC9" s="16"/>
      <c r="AD9" s="16"/>
      <c r="AE9" s="16"/>
      <c r="AF9" s="16"/>
      <c r="AG9" s="20"/>
      <c r="AH9" s="9"/>
      <c r="AI9" s="3"/>
      <c r="AJ9" s="14">
        <f t="shared" si="0"/>
        <v>191</v>
      </c>
      <c r="AK9" s="14">
        <f>H9+M9+R9+AB9+AH9+AI9</f>
        <v>191</v>
      </c>
    </row>
    <row r="10" spans="1:37" x14ac:dyDescent="0.35">
      <c r="A10" s="22">
        <f t="shared" si="2"/>
        <v>0</v>
      </c>
      <c r="B10">
        <v>8</v>
      </c>
      <c r="C10" s="1" t="s">
        <v>14</v>
      </c>
      <c r="D10" s="1"/>
      <c r="E10" s="1"/>
      <c r="F10" s="1"/>
      <c r="G10" s="1"/>
      <c r="H10" s="13"/>
      <c r="I10" s="1"/>
      <c r="J10" s="1"/>
      <c r="K10" s="1"/>
      <c r="L10" s="1"/>
      <c r="M10" s="9"/>
      <c r="N10" s="1"/>
      <c r="O10" s="1"/>
      <c r="P10" s="1"/>
      <c r="Q10" s="1"/>
      <c r="R10" s="13"/>
      <c r="S10" s="16"/>
      <c r="T10" s="16"/>
      <c r="U10" s="16"/>
      <c r="V10" s="16"/>
      <c r="W10" s="8"/>
      <c r="X10" s="16"/>
      <c r="Y10" s="16"/>
      <c r="Z10" s="16"/>
      <c r="AA10" s="16"/>
      <c r="AB10" s="8"/>
      <c r="AC10" s="16"/>
      <c r="AD10" s="16"/>
      <c r="AE10" s="16"/>
      <c r="AF10" s="16"/>
      <c r="AG10" s="20"/>
      <c r="AH10" s="8"/>
      <c r="AI10" s="3"/>
      <c r="AJ10" s="14">
        <f t="shared" si="0"/>
        <v>0</v>
      </c>
      <c r="AK10" s="14">
        <f>H10+R10+W10+AB10+AH10+AI10</f>
        <v>0</v>
      </c>
    </row>
    <row r="11" spans="1:37" x14ac:dyDescent="0.35">
      <c r="A11" s="22">
        <f t="shared" si="2"/>
        <v>0</v>
      </c>
      <c r="B11">
        <v>9</v>
      </c>
      <c r="C11" s="1" t="s">
        <v>48</v>
      </c>
      <c r="D11" s="1"/>
      <c r="E11" s="1"/>
      <c r="F11" s="1"/>
      <c r="G11" s="1"/>
      <c r="H11" s="13"/>
      <c r="I11" s="1"/>
      <c r="J11" s="1"/>
      <c r="K11" s="1"/>
      <c r="L11" s="1"/>
      <c r="M11" s="9"/>
      <c r="N11" s="1"/>
      <c r="O11" s="1"/>
      <c r="P11" s="1"/>
      <c r="Q11" s="1"/>
      <c r="R11" s="9"/>
      <c r="S11" s="16"/>
      <c r="T11" s="16"/>
      <c r="U11" s="16"/>
      <c r="V11" s="16"/>
      <c r="W11" s="8"/>
      <c r="X11" s="16"/>
      <c r="Y11" s="16"/>
      <c r="Z11" s="16"/>
      <c r="AA11" s="16"/>
      <c r="AB11" s="8"/>
      <c r="AC11" s="16"/>
      <c r="AD11" s="16"/>
      <c r="AE11" s="16"/>
      <c r="AF11" s="16"/>
      <c r="AG11" s="20"/>
      <c r="AH11" s="8"/>
      <c r="AI11" s="3"/>
      <c r="AJ11" s="14">
        <f t="shared" si="0"/>
        <v>0</v>
      </c>
      <c r="AK11" s="14">
        <f>H11+M11+W11+AB11+AH11+AI11</f>
        <v>0</v>
      </c>
    </row>
    <row r="12" spans="1:37" x14ac:dyDescent="0.35">
      <c r="A12" s="22">
        <f t="shared" si="2"/>
        <v>0</v>
      </c>
      <c r="B12">
        <v>10</v>
      </c>
      <c r="C12" s="1" t="s">
        <v>49</v>
      </c>
      <c r="D12" s="1"/>
      <c r="E12" s="1"/>
      <c r="F12" s="1"/>
      <c r="G12" s="1"/>
      <c r="H12" s="13"/>
      <c r="I12" s="1"/>
      <c r="J12" s="1"/>
      <c r="K12" s="1"/>
      <c r="L12" s="1"/>
      <c r="M12" s="13"/>
      <c r="N12" s="1"/>
      <c r="O12" s="1"/>
      <c r="P12" s="1"/>
      <c r="Q12" s="1"/>
      <c r="R12" s="13"/>
      <c r="S12" s="16"/>
      <c r="T12" s="16"/>
      <c r="U12" s="16"/>
      <c r="V12" s="16"/>
      <c r="W12" s="8"/>
      <c r="X12" s="16"/>
      <c r="Y12" s="16"/>
      <c r="Z12" s="16"/>
      <c r="AA12" s="16"/>
      <c r="AB12" s="8"/>
      <c r="AC12" s="16"/>
      <c r="AD12" s="16"/>
      <c r="AE12" s="16"/>
      <c r="AF12" s="16"/>
      <c r="AG12" s="20"/>
      <c r="AH12" s="8"/>
      <c r="AI12" s="3"/>
      <c r="AJ12" s="14">
        <f t="shared" si="0"/>
        <v>0</v>
      </c>
      <c r="AK12" s="14">
        <f t="shared" si="1"/>
        <v>0</v>
      </c>
    </row>
    <row r="13" spans="1:37" x14ac:dyDescent="0.35">
      <c r="A13" s="22">
        <f t="shared" si="2"/>
        <v>0</v>
      </c>
      <c r="B13">
        <v>11</v>
      </c>
      <c r="C13" s="1" t="s">
        <v>15</v>
      </c>
      <c r="D13" s="1"/>
      <c r="E13" s="1"/>
      <c r="F13" s="1"/>
      <c r="G13" s="1"/>
      <c r="H13" s="13"/>
      <c r="I13" s="1"/>
      <c r="J13" s="1"/>
      <c r="K13" s="1"/>
      <c r="L13" s="1"/>
      <c r="M13" s="13"/>
      <c r="N13" s="1"/>
      <c r="O13" s="1"/>
      <c r="P13" s="1"/>
      <c r="Q13" s="1"/>
      <c r="R13" s="13"/>
      <c r="S13" s="16"/>
      <c r="T13" s="16"/>
      <c r="U13" s="16"/>
      <c r="V13" s="16"/>
      <c r="W13" s="8"/>
      <c r="X13" s="16"/>
      <c r="Y13" s="16"/>
      <c r="Z13" s="16"/>
      <c r="AA13" s="16"/>
      <c r="AB13" s="8"/>
      <c r="AC13" s="16"/>
      <c r="AD13" s="16"/>
      <c r="AE13" s="16"/>
      <c r="AF13" s="16"/>
      <c r="AG13" s="20"/>
      <c r="AH13" s="8"/>
      <c r="AI13" s="3"/>
      <c r="AJ13" s="14">
        <f t="shared" si="0"/>
        <v>0</v>
      </c>
      <c r="AK13" s="14">
        <f t="shared" si="1"/>
        <v>0</v>
      </c>
    </row>
    <row r="14" spans="1:37" x14ac:dyDescent="0.35">
      <c r="A14" s="22">
        <f t="shared" si="2"/>
        <v>0</v>
      </c>
      <c r="B14">
        <v>12</v>
      </c>
      <c r="C14" s="1" t="s">
        <v>50</v>
      </c>
      <c r="D14" s="1"/>
      <c r="E14" s="1"/>
      <c r="F14" s="1"/>
      <c r="G14" s="1"/>
      <c r="H14" s="13"/>
      <c r="I14" s="1"/>
      <c r="J14" s="1"/>
      <c r="K14" s="1"/>
      <c r="L14" s="1"/>
      <c r="M14" s="13"/>
      <c r="N14" s="1"/>
      <c r="O14" s="1"/>
      <c r="P14" s="1"/>
      <c r="Q14" s="1"/>
      <c r="R14" s="13"/>
      <c r="S14" s="16"/>
      <c r="T14" s="16"/>
      <c r="U14" s="16"/>
      <c r="V14" s="16"/>
      <c r="W14" s="8"/>
      <c r="X14" s="16"/>
      <c r="Y14" s="16"/>
      <c r="Z14" s="16"/>
      <c r="AA14" s="16"/>
      <c r="AB14" s="8"/>
      <c r="AC14" s="16"/>
      <c r="AD14" s="16"/>
      <c r="AE14" s="16"/>
      <c r="AF14" s="16"/>
      <c r="AG14" s="20"/>
      <c r="AH14" s="8"/>
      <c r="AI14" s="3"/>
      <c r="AJ14" s="14">
        <f t="shared" si="0"/>
        <v>0</v>
      </c>
      <c r="AK14" s="14">
        <f t="shared" si="1"/>
        <v>0</v>
      </c>
    </row>
    <row r="15" spans="1:37" x14ac:dyDescent="0.35">
      <c r="A15" s="22">
        <f t="shared" si="2"/>
        <v>199</v>
      </c>
      <c r="B15">
        <v>13</v>
      </c>
      <c r="C15" s="1" t="s">
        <v>51</v>
      </c>
      <c r="D15" s="1">
        <v>198</v>
      </c>
      <c r="E15" s="1">
        <v>196</v>
      </c>
      <c r="F15" s="1">
        <v>199</v>
      </c>
      <c r="G15" s="1"/>
      <c r="H15" s="13">
        <v>199</v>
      </c>
      <c r="I15" s="1"/>
      <c r="J15" s="1"/>
      <c r="K15" s="1"/>
      <c r="L15" s="1"/>
      <c r="M15" s="13"/>
      <c r="N15" s="1"/>
      <c r="O15" s="1"/>
      <c r="P15" s="1"/>
      <c r="Q15" s="1"/>
      <c r="R15" s="13"/>
      <c r="S15" s="16"/>
      <c r="T15" s="16"/>
      <c r="U15" s="16"/>
      <c r="V15" s="16"/>
      <c r="W15" s="8"/>
      <c r="X15" s="16"/>
      <c r="Y15" s="16"/>
      <c r="Z15" s="16"/>
      <c r="AA15" s="16"/>
      <c r="AB15" s="8"/>
      <c r="AC15" s="16"/>
      <c r="AD15" s="16"/>
      <c r="AE15" s="16"/>
      <c r="AF15" s="16"/>
      <c r="AG15" s="20"/>
      <c r="AH15" s="8"/>
      <c r="AI15" s="3"/>
      <c r="AJ15" s="14">
        <f t="shared" si="0"/>
        <v>199</v>
      </c>
      <c r="AK15" s="14">
        <f t="shared" si="1"/>
        <v>199</v>
      </c>
    </row>
    <row r="16" spans="1:37" x14ac:dyDescent="0.35">
      <c r="A16" s="22">
        <f t="shared" si="2"/>
        <v>180</v>
      </c>
      <c r="B16">
        <v>14</v>
      </c>
      <c r="C16" s="1" t="s">
        <v>52</v>
      </c>
      <c r="D16" s="1"/>
      <c r="E16" s="1"/>
      <c r="F16" s="1"/>
      <c r="G16" s="1">
        <v>180</v>
      </c>
      <c r="H16" s="13">
        <v>180</v>
      </c>
      <c r="I16" s="1"/>
      <c r="J16" s="1"/>
      <c r="K16" s="1"/>
      <c r="L16" s="13"/>
      <c r="M16" s="13"/>
      <c r="N16" s="1"/>
      <c r="O16" s="1"/>
      <c r="P16" s="1"/>
      <c r="Q16" s="1"/>
      <c r="R16" s="13"/>
      <c r="S16" s="16"/>
      <c r="T16" s="16"/>
      <c r="U16" s="16"/>
      <c r="V16" s="16"/>
      <c r="W16" s="8"/>
      <c r="X16" s="16"/>
      <c r="Y16" s="16"/>
      <c r="Z16" s="16"/>
      <c r="AA16" s="16"/>
      <c r="AB16" s="8"/>
      <c r="AC16" s="16"/>
      <c r="AD16" s="16"/>
      <c r="AE16" s="16"/>
      <c r="AF16" s="16"/>
      <c r="AG16" s="20"/>
      <c r="AH16" s="8"/>
      <c r="AI16" s="3"/>
      <c r="AJ16" s="14">
        <f t="shared" si="0"/>
        <v>180</v>
      </c>
      <c r="AK16" s="14">
        <f t="shared" si="1"/>
        <v>180</v>
      </c>
    </row>
    <row r="17" spans="1:37" x14ac:dyDescent="0.35">
      <c r="A17" s="22">
        <f t="shared" si="2"/>
        <v>0</v>
      </c>
      <c r="B17">
        <v>15</v>
      </c>
      <c r="C17" s="1" t="s">
        <v>53</v>
      </c>
      <c r="D17" s="1"/>
      <c r="E17" s="1"/>
      <c r="F17" s="1"/>
      <c r="G17" s="1"/>
      <c r="H17" s="13"/>
      <c r="I17" s="1"/>
      <c r="J17" s="1"/>
      <c r="K17" s="1"/>
      <c r="L17" s="1"/>
      <c r="M17" s="13"/>
      <c r="N17" s="1"/>
      <c r="O17" s="1"/>
      <c r="P17" s="1"/>
      <c r="Q17" s="1"/>
      <c r="R17" s="13"/>
      <c r="S17" s="16"/>
      <c r="T17" s="16"/>
      <c r="U17" s="16"/>
      <c r="V17" s="16"/>
      <c r="W17" s="8"/>
      <c r="X17" s="16"/>
      <c r="Y17" s="16"/>
      <c r="Z17" s="16"/>
      <c r="AA17" s="16"/>
      <c r="AB17" s="8"/>
      <c r="AC17" s="16"/>
      <c r="AD17" s="16"/>
      <c r="AE17" s="16"/>
      <c r="AF17" s="16"/>
      <c r="AG17" s="20"/>
      <c r="AH17" s="8"/>
      <c r="AI17" s="3"/>
      <c r="AJ17" s="14">
        <f t="shared" si="0"/>
        <v>0</v>
      </c>
      <c r="AK17" s="14">
        <f t="shared" si="1"/>
        <v>0</v>
      </c>
    </row>
    <row r="18" spans="1:37" x14ac:dyDescent="0.35">
      <c r="A18" s="22">
        <f t="shared" si="2"/>
        <v>0</v>
      </c>
      <c r="B18">
        <v>16</v>
      </c>
      <c r="C18" s="1" t="s">
        <v>54</v>
      </c>
      <c r="D18" s="1"/>
      <c r="E18" s="1"/>
      <c r="F18" s="1"/>
      <c r="G18" s="1"/>
      <c r="H18" s="9"/>
      <c r="I18" s="1"/>
      <c r="J18" s="1"/>
      <c r="K18" s="1"/>
      <c r="L18" s="1"/>
      <c r="M18" s="13"/>
      <c r="N18" s="1"/>
      <c r="O18" s="1"/>
      <c r="P18" s="1"/>
      <c r="Q18" s="1"/>
      <c r="R18" s="13"/>
      <c r="S18" s="16"/>
      <c r="T18" s="16"/>
      <c r="U18" s="16"/>
      <c r="V18" s="16"/>
      <c r="W18" s="8"/>
      <c r="X18" s="16"/>
      <c r="Y18" s="16"/>
      <c r="Z18" s="16"/>
      <c r="AA18" s="16"/>
      <c r="AB18" s="8"/>
      <c r="AC18" s="16"/>
      <c r="AD18" s="16"/>
      <c r="AE18" s="16"/>
      <c r="AF18" s="16"/>
      <c r="AG18" s="20"/>
      <c r="AH18" s="8"/>
      <c r="AI18" s="3"/>
      <c r="AJ18" s="14">
        <f t="shared" si="0"/>
        <v>0</v>
      </c>
      <c r="AK18" s="14">
        <f>M18+R18+W18+AB18+AH18+AI18</f>
        <v>0</v>
      </c>
    </row>
    <row r="19" spans="1:37" x14ac:dyDescent="0.35">
      <c r="A19" s="22">
        <f t="shared" si="2"/>
        <v>0</v>
      </c>
      <c r="B19">
        <v>18</v>
      </c>
      <c r="C19" s="1" t="s">
        <v>55</v>
      </c>
      <c r="D19" s="1"/>
      <c r="E19" s="1"/>
      <c r="F19" s="1"/>
      <c r="G19" s="1"/>
      <c r="H19" s="13"/>
      <c r="I19" s="1"/>
      <c r="J19" s="1"/>
      <c r="K19" s="1"/>
      <c r="L19" s="1"/>
      <c r="M19" s="13"/>
      <c r="N19" s="1"/>
      <c r="O19" s="1"/>
      <c r="P19" s="1"/>
      <c r="Q19" s="1"/>
      <c r="R19" s="13"/>
      <c r="S19" s="16"/>
      <c r="T19" s="16"/>
      <c r="U19" s="16"/>
      <c r="V19" s="16"/>
      <c r="W19" s="8"/>
      <c r="X19" s="16"/>
      <c r="Y19" s="16"/>
      <c r="Z19" s="16"/>
      <c r="AA19" s="16"/>
      <c r="AB19" s="8"/>
      <c r="AC19" s="16"/>
      <c r="AD19" s="16"/>
      <c r="AE19" s="16"/>
      <c r="AF19" s="16"/>
      <c r="AG19" s="20"/>
      <c r="AH19" s="8"/>
      <c r="AI19" s="3"/>
      <c r="AJ19" s="14">
        <f t="shared" si="0"/>
        <v>0</v>
      </c>
      <c r="AK19" s="14">
        <f t="shared" si="1"/>
        <v>0</v>
      </c>
    </row>
    <row r="20" spans="1:37" x14ac:dyDescent="0.35">
      <c r="A20" s="22">
        <f t="shared" si="2"/>
        <v>0</v>
      </c>
      <c r="B20">
        <v>18</v>
      </c>
      <c r="C20" s="1" t="s">
        <v>56</v>
      </c>
      <c r="D20" s="1"/>
      <c r="E20" s="1"/>
      <c r="F20" s="1"/>
      <c r="G20" s="1"/>
      <c r="H20" s="13"/>
      <c r="I20" s="1"/>
      <c r="J20" s="1"/>
      <c r="K20" s="1"/>
      <c r="L20" s="1"/>
      <c r="M20" s="13"/>
      <c r="N20" s="1"/>
      <c r="O20" s="1"/>
      <c r="P20" s="1"/>
      <c r="Q20" s="1"/>
      <c r="R20" s="13"/>
      <c r="S20" s="16"/>
      <c r="T20" s="16"/>
      <c r="U20" s="16"/>
      <c r="V20" s="16"/>
      <c r="W20" s="8"/>
      <c r="X20" s="16"/>
      <c r="Y20" s="16"/>
      <c r="Z20" s="16"/>
      <c r="AA20" s="16"/>
      <c r="AB20" s="8"/>
      <c r="AC20" s="16"/>
      <c r="AD20" s="16"/>
      <c r="AE20" s="16"/>
      <c r="AF20" s="16"/>
      <c r="AG20" s="20"/>
      <c r="AH20" s="8"/>
      <c r="AI20" s="3"/>
      <c r="AJ20" s="14">
        <f t="shared" si="0"/>
        <v>0</v>
      </c>
      <c r="AK20" s="14">
        <f t="shared" si="1"/>
        <v>0</v>
      </c>
    </row>
    <row r="21" spans="1:37" x14ac:dyDescent="0.35">
      <c r="A21" s="22">
        <f t="shared" si="2"/>
        <v>97</v>
      </c>
      <c r="B21">
        <v>19</v>
      </c>
      <c r="C21" s="1" t="s">
        <v>57</v>
      </c>
      <c r="D21" s="1"/>
      <c r="E21" s="1"/>
      <c r="F21" s="1">
        <v>97</v>
      </c>
      <c r="G21" s="1"/>
      <c r="H21" s="13">
        <v>97</v>
      </c>
      <c r="I21" s="1"/>
      <c r="J21" s="1"/>
      <c r="K21" s="1"/>
      <c r="L21" s="1"/>
      <c r="M21" s="13"/>
      <c r="N21" s="1"/>
      <c r="O21" s="1"/>
      <c r="P21" s="1"/>
      <c r="Q21" s="1"/>
      <c r="R21" s="13"/>
      <c r="S21" s="16"/>
      <c r="T21" s="16"/>
      <c r="U21" s="16"/>
      <c r="V21" s="16"/>
      <c r="W21" s="8"/>
      <c r="X21" s="16"/>
      <c r="Y21" s="16"/>
      <c r="Z21" s="16"/>
      <c r="AA21" s="16"/>
      <c r="AB21" s="8"/>
      <c r="AC21" s="16"/>
      <c r="AD21" s="16"/>
      <c r="AE21" s="16"/>
      <c r="AF21" s="16"/>
      <c r="AG21" s="20"/>
      <c r="AH21" s="8"/>
      <c r="AI21" s="3"/>
      <c r="AJ21" s="14">
        <f t="shared" si="0"/>
        <v>97</v>
      </c>
      <c r="AK21" s="14">
        <f t="shared" si="1"/>
        <v>97</v>
      </c>
    </row>
    <row r="22" spans="1:37" x14ac:dyDescent="0.35">
      <c r="A22" s="22">
        <f t="shared" si="2"/>
        <v>0</v>
      </c>
      <c r="B22">
        <v>20</v>
      </c>
      <c r="C22" s="1" t="s">
        <v>58</v>
      </c>
      <c r="D22" s="1"/>
      <c r="E22" s="1"/>
      <c r="F22" s="1"/>
      <c r="G22" s="1"/>
      <c r="H22" s="13"/>
      <c r="I22" s="1"/>
      <c r="J22" s="1"/>
      <c r="K22" s="1"/>
      <c r="L22" s="1"/>
      <c r="M22" s="13"/>
      <c r="N22" s="1"/>
      <c r="O22" s="1"/>
      <c r="P22" s="1"/>
      <c r="Q22" s="1"/>
      <c r="R22" s="13"/>
      <c r="S22" s="16"/>
      <c r="T22" s="16"/>
      <c r="U22" s="16"/>
      <c r="V22" s="16"/>
      <c r="W22" s="8"/>
      <c r="X22" s="16"/>
      <c r="Y22" s="16"/>
      <c r="Z22" s="16"/>
      <c r="AA22" s="16"/>
      <c r="AB22" s="8"/>
      <c r="AC22" s="16"/>
      <c r="AD22" s="16"/>
      <c r="AE22" s="16"/>
      <c r="AF22" s="16"/>
      <c r="AG22" s="20"/>
      <c r="AH22" s="8"/>
      <c r="AI22" s="3"/>
      <c r="AJ22" s="14">
        <f t="shared" si="0"/>
        <v>0</v>
      </c>
      <c r="AK22" s="14">
        <f t="shared" si="1"/>
        <v>0</v>
      </c>
    </row>
    <row r="23" spans="1:37" x14ac:dyDescent="0.35">
      <c r="A23" s="22">
        <f t="shared" si="2"/>
        <v>0</v>
      </c>
      <c r="B23">
        <v>21</v>
      </c>
      <c r="C23" s="1" t="s">
        <v>59</v>
      </c>
      <c r="D23" s="1"/>
      <c r="E23" s="1"/>
      <c r="F23" s="1"/>
      <c r="G23" s="1"/>
      <c r="H23" s="13"/>
      <c r="I23" s="1"/>
      <c r="J23" s="1"/>
      <c r="K23" s="1"/>
      <c r="L23" s="1"/>
      <c r="M23" s="13"/>
      <c r="N23" s="1"/>
      <c r="O23" s="1"/>
      <c r="P23" s="1"/>
      <c r="Q23" s="1"/>
      <c r="R23" s="13"/>
      <c r="S23" s="16"/>
      <c r="T23" s="16"/>
      <c r="U23" s="16"/>
      <c r="V23" s="16"/>
      <c r="W23" s="8"/>
      <c r="X23" s="16"/>
      <c r="Y23" s="16"/>
      <c r="Z23" s="16"/>
      <c r="AA23" s="16"/>
      <c r="AB23" s="8"/>
      <c r="AC23" s="16"/>
      <c r="AD23" s="16"/>
      <c r="AE23" s="16"/>
      <c r="AF23" s="16"/>
      <c r="AG23" s="20"/>
      <c r="AH23" s="8"/>
      <c r="AI23" s="3"/>
      <c r="AJ23" s="14">
        <f t="shared" si="0"/>
        <v>0</v>
      </c>
      <c r="AK23" s="14">
        <f t="shared" si="1"/>
        <v>0</v>
      </c>
    </row>
  </sheetData>
  <sortState ref="A3:AK45">
    <sortCondition ref="B3:B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rezultati skupaj</vt:lpstr>
      <vt:lpstr>rezultati KVK</vt:lpstr>
      <vt:lpstr>rezultati KMK</vt:lpstr>
      <vt:lpstr>rezultati DVK</vt:lpstr>
      <vt:lpstr>rezultati DMK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splosno</dc:creator>
  <cp:lastModifiedBy>Promuc</cp:lastModifiedBy>
  <cp:lastPrinted>2017-08-15T09:30:14Z</cp:lastPrinted>
  <dcterms:created xsi:type="dcterms:W3CDTF">2013-03-25T22:13:26Z</dcterms:created>
  <dcterms:modified xsi:type="dcterms:W3CDTF">2017-10-31T18:53:39Z</dcterms:modified>
</cp:coreProperties>
</file>